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'Itens'!$A$1:$K$32</definedName>
  </definedNames>
  <calcPr fullCalcOnLoad="1"/>
</workbook>
</file>

<file path=xl/sharedStrings.xml><?xml version="1.0" encoding="utf-8"?>
<sst xmlns="http://schemas.openxmlformats.org/spreadsheetml/2006/main" count="74" uniqueCount="56">
  <si>
    <t/>
  </si>
  <si>
    <t>PREFEITURA MUNICIPAL DE PONTO CHIQUE</t>
  </si>
  <si>
    <t>PROCESSO DE LICITAÇÃO: ANEXO I - ESPECIFICAÇÃO</t>
  </si>
  <si>
    <t xml:space="preserve">Nº Processo: </t>
  </si>
  <si>
    <t>0064/0042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</si>
  <si>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</si>
  <si>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</si>
  <si>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</si>
  <si>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</si>
  <si>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</si>
  <si>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</si>
  <si>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</si>
  <si>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PREGOEIRO E COMISSÃO DE APOIO 2017/2018</t>
  </si>
  <si>
    <t xml:space="preserve">Data Edital: </t>
  </si>
  <si>
    <t>30/11/2017</t>
  </si>
  <si>
    <t xml:space="preserve">Data Entrega: </t>
  </si>
  <si>
    <t>14/12/2017 15:00:00</t>
  </si>
  <si>
    <t xml:space="preserve">Data Abertura: </t>
  </si>
  <si>
    <t xml:space="preserve">Objeto: </t>
  </si>
  <si>
    <t>AQUISIÇÃO DE COMBUSTIVEL LIQUIDO PARA MANUTENÇÃO DE TODA A FROTA DE VEICULOS DE PONTO CHIQUE-MG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</si>
  <si>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</si>
  <si>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</si>
  <si>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</si>
  <si>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</si>
  <si>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</si>
  <si>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</si>
  <si>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</si>
  <si>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</si>
  <si>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</si>
  <si>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</si>
  <si>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</si>
  <si>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</si>
  <si>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0003</t>
  </si>
  <si>
    <t>0001</t>
  </si>
  <si>
    <t xml:space="preserve">ALCOOL COMUM AUTOMOTIVO: 
</t>
  </si>
  <si>
    <t>LT</t>
  </si>
  <si>
    <t>1987</t>
  </si>
  <si>
    <t>2845</t>
  </si>
  <si>
    <t>0002</t>
  </si>
  <si>
    <t xml:space="preserve">DIESEL S- 10: 
</t>
  </si>
  <si>
    <t>1988</t>
  </si>
  <si>
    <t>0273</t>
  </si>
  <si>
    <t xml:space="preserve">GASOLINA COMUM: 
</t>
  </si>
  <si>
    <t>1989</t>
  </si>
  <si>
    <t>0004</t>
  </si>
  <si>
    <t xml:space="preserve">OLÉO DIESEL S500: 
</t>
  </si>
  <si>
    <t>1990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</si>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</sst>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 t="s">
        <v>4</v>
      </c>
    </row>
    <row r="4" spans="2:3" ht="12.75">
      <c r="B4" s="2" t="s">
        <v>5</v>
      </c>
      <c r="C4" s="3" t="s">
        <v>6</v>
      </c>
    </row>
    <row r="5" spans="2:3" ht="12.75">
      <c r="B5" s="2" t="s">
        <v>7</v>
      </c>
      <c r="C5" s="3" t="s">
        <v>8</v>
      </c>
    </row>
    <row r="6" spans="2:3" ht="12.75">
      <c r="B6" s="2" t="s">
        <v>9</v>
      </c>
      <c r="C6" s="3" t="s">
        <v>10</v>
      </c>
    </row>
    <row r="7" spans="2:3" ht="12.75">
      <c r="B7" s="2" t="s">
        <v>11</v>
      </c>
      <c r="C7" s="3" t="s">
        <v>12</v>
      </c>
    </row>
    <row r="8" spans="2:3" ht="12.75">
      <c r="B8" s="2" t="s">
        <v>13</v>
      </c>
      <c r="C8" s="3" t="s">
        <v>14</v>
      </c>
    </row>
    <row r="9" spans="2:3" ht="12.75">
      <c r="B9" s="2" t="s">
        <v>15</v>
      </c>
      <c r="C9" s="3" t="s">
        <v>16</v>
      </c>
    </row>
    <row r="10" spans="2:3" ht="12.75">
      <c r="B10" s="2" t="s">
        <v>17</v>
      </c>
      <c r="C10" s="3" t="s">
        <v>16</v>
      </c>
    </row>
    <row r="11" spans="2:3" ht="12.75">
      <c r="B11" s="2" t="s">
        <v>18</v>
      </c>
      <c r="C11" s="3" t="s">
        <v>19</v>
      </c>
    </row>
    <row r="12" ht="17.25" customHeight="1">
      <c r="B12" s="9" t="s">
        <v>20</v>
      </c>
    </row>
    <row r="13" spans="1:11" ht="17.2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</row>
    <row r="14" spans="1:11" ht="12.75">
      <c r="A14" s="7" t="s">
        <v>32</v>
      </c>
      <c r="B14" s="7" t="s">
        <v>33</v>
      </c>
      <c r="C14" s="5" t="s">
        <v>34</v>
      </c>
      <c r="D14" s="5" t="s">
        <v>35</v>
      </c>
      <c r="E14" s="6">
        <v>20000</v>
      </c>
      <c r="F14" s="8">
        <v>0</v>
      </c>
      <c r="G14" s="6">
        <f>ROUND(SUM(E14*F14),2)</f>
        <v>0</v>
      </c>
      <c r="H14" s="10" t="s">
        <v>0</v>
      </c>
      <c r="I14" s="7" t="s">
        <v>36</v>
      </c>
      <c r="J14" s="5" t="s">
        <v>0</v>
      </c>
      <c r="K14" s="6">
        <f>SUM(G14:G14)</f>
        <v>0</v>
      </c>
    </row>
    <row r="15" spans="1:11" ht="12.75">
      <c r="A15" s="7" t="s">
        <v>37</v>
      </c>
      <c r="B15" s="7" t="s">
        <v>38</v>
      </c>
      <c r="C15" s="5" t="s">
        <v>39</v>
      </c>
      <c r="D15" s="5" t="s">
        <v>35</v>
      </c>
      <c r="E15" s="6">
        <v>80000</v>
      </c>
      <c r="F15" s="8">
        <v>0</v>
      </c>
      <c r="G15" s="6">
        <f>ROUND(SUM(E15*F15),2)</f>
        <v>0</v>
      </c>
      <c r="H15" s="10" t="s">
        <v>0</v>
      </c>
      <c r="I15" s="7" t="s">
        <v>40</v>
      </c>
      <c r="J15" s="5" t="s">
        <v>0</v>
      </c>
      <c r="K15" s="6">
        <f>SUM(G15:G15)</f>
        <v>0</v>
      </c>
    </row>
    <row r="16" spans="1:11" ht="12.75">
      <c r="A16" s="7" t="s">
        <v>41</v>
      </c>
      <c r="B16" s="7" t="s">
        <v>32</v>
      </c>
      <c r="C16" s="5" t="s">
        <v>42</v>
      </c>
      <c r="D16" s="5" t="s">
        <v>35</v>
      </c>
      <c r="E16" s="6">
        <v>120000</v>
      </c>
      <c r="F16" s="8">
        <v>0</v>
      </c>
      <c r="G16" s="6">
        <f>ROUND(SUM(E16*F16),2)</f>
        <v>0</v>
      </c>
      <c r="H16" s="10" t="s">
        <v>0</v>
      </c>
      <c r="I16" s="7" t="s">
        <v>43</v>
      </c>
      <c r="J16" s="5" t="s">
        <v>0</v>
      </c>
      <c r="K16" s="6">
        <f>SUM(G16:G16)</f>
        <v>0</v>
      </c>
    </row>
    <row r="17" spans="1:11" ht="12.75">
      <c r="A17" s="7" t="s">
        <v>44</v>
      </c>
      <c r="B17" s="7" t="s">
        <v>44</v>
      </c>
      <c r="C17" s="5" t="s">
        <v>45</v>
      </c>
      <c r="D17" s="5" t="s">
        <v>35</v>
      </c>
      <c r="E17" s="6">
        <v>100000</v>
      </c>
      <c r="F17" s="8">
        <v>0</v>
      </c>
      <c r="G17" s="6">
        <f>ROUND(SUM(E17*F17),2)</f>
        <v>0</v>
      </c>
      <c r="H17" s="10" t="s">
        <v>0</v>
      </c>
      <c r="I17" s="7" t="s">
        <v>46</v>
      </c>
      <c r="J17" s="5" t="s">
        <v>0</v>
      </c>
      <c r="K17" s="6">
        <f>SUM(G17:G17)</f>
        <v>0</v>
      </c>
    </row>
    <row r="19" spans="6:7" ht="12.75">
      <c r="F19" s="11" t="s">
        <v>47</v>
      </c>
      <c r="G19" s="6">
        <f>SUM(G9:G17)</f>
        <v>0</v>
      </c>
    </row>
    <row r="22" spans="2:4" ht="12.75">
      <c r="B22" s="12" t="s">
        <v>48</v>
      </c>
      <c r="D22" s="13" t="s">
        <v>49</v>
      </c>
    </row>
    <row r="24" ht="12.75">
      <c r="B24" s="14" t="s">
        <v>50</v>
      </c>
    </row>
    <row r="26" spans="2:3" ht="12.75">
      <c r="B26" s="15" t="s">
        <v>51</v>
      </c>
      <c r="C26" s="16" t="s">
        <v>0</v>
      </c>
    </row>
    <row r="27" spans="2:3" ht="12.75">
      <c r="B27" s="15" t="s">
        <v>52</v>
      </c>
      <c r="C27" s="16" t="s">
        <v>0</v>
      </c>
    </row>
    <row r="28" spans="2:3" ht="12.75">
      <c r="B28" s="15" t="s">
        <v>53</v>
      </c>
      <c r="C28" s="16" t="s">
        <v>0</v>
      </c>
    </row>
    <row r="29" spans="2:3" ht="12.75">
      <c r="B29" s="15" t="s">
        <v>54</v>
      </c>
      <c r="C29" s="16" t="s">
        <v>0</v>
      </c>
    </row>
    <row r="30" spans="2:3" ht="12.75">
      <c r="B30" s="15" t="s">
        <v>55</v>
      </c>
      <c r="C30" s="16" t="s">
        <v>0</v>
      </c>
    </row>
    <row r="31" ht="12.75">
      <c r="B31" s="17">
        <f>C26</f>
        <v>0</v>
      </c>
    </row>
    <row r="32" ht="12.75">
      <c r="B32" s="17">
        <f>C30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22:C22"/>
    <mergeCell ref="D22:K22"/>
    <mergeCell ref="B24:K24"/>
    <mergeCell ref="C26:K26"/>
    <mergeCell ref="C27:K27"/>
    <mergeCell ref="C28:K28"/>
    <mergeCell ref="C29:K29"/>
    <mergeCell ref="C30:K30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