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9020" windowHeight="11760"/>
  </bookViews>
  <sheets>
    <sheet name="Itens" sheetId="1" r:id="rId1"/>
  </sheets>
  <definedNames>
    <definedName name="_xlnm.Print_Area" localSheetId="0">Itens!$A$1:$K$51</definedName>
  </definedNames>
  <calcPr calcId="125725"/>
</workbook>
</file>

<file path=xl/calcChain.xml><?xml version="1.0" encoding="utf-8"?>
<calcChain xmlns="http://schemas.openxmlformats.org/spreadsheetml/2006/main">
  <c r="G14" i="1"/>
  <c r="K14"/>
  <c r="G15"/>
  <c r="K15"/>
  <c r="G16"/>
  <c r="K16"/>
  <c r="G17"/>
  <c r="K17"/>
  <c r="G18"/>
  <c r="K18"/>
  <c r="G19"/>
  <c r="K19"/>
  <c r="G20"/>
  <c r="K20"/>
  <c r="G21"/>
  <c r="K21"/>
  <c r="G22"/>
  <c r="K22"/>
  <c r="G23"/>
  <c r="K23"/>
  <c r="G24"/>
  <c r="K24"/>
  <c r="G25"/>
  <c r="K25"/>
  <c r="G26"/>
  <c r="K26"/>
  <c r="G27"/>
  <c r="K27"/>
  <c r="G28"/>
  <c r="K28"/>
  <c r="G29"/>
  <c r="K29"/>
  <c r="G30"/>
  <c r="K30"/>
  <c r="G31"/>
  <c r="K31"/>
  <c r="G32"/>
  <c r="K32"/>
  <c r="G33"/>
  <c r="K33"/>
  <c r="G34"/>
  <c r="K34"/>
  <c r="G35"/>
  <c r="K35"/>
  <c r="G36"/>
  <c r="K36"/>
  <c r="G38"/>
  <c r="B50"/>
  <c r="B51"/>
</calcChain>
</file>

<file path=xl/sharedStrings.xml><?xml version="1.0" encoding="utf-8"?>
<sst xmlns="http://schemas.openxmlformats.org/spreadsheetml/2006/main" count="207" uniqueCount="151">
  <si>
    <t/>
  </si>
  <si>
    <t>PREFEITURA MUNICIPAL DE PONTO CHIQUE</t>
  </si>
  <si>
    <t>PROCESSO DE LICITAÇÃO: ANEXO I - ESPECIFICAÇÃO</t>
  </si>
  <si>
    <t xml:space="preserve">Nº Processo: </t>
  </si>
  <si>
    <t>0026/0020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</si>
  <si>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</si>
  <si>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</si>
  <si>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</si>
  <si>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</si>
  <si>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</si>
  <si>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</si>
  <si>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</si>
  <si>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PREGOEIRO E EQUIPE DE APOIO</t>
  </si>
  <si>
    <t xml:space="preserve">Data Edital: </t>
  </si>
  <si>
    <t>06/03/2017</t>
  </si>
  <si>
    <t xml:space="preserve">Data Entrega: </t>
  </si>
  <si>
    <t>20/03/2017 10:00:00</t>
  </si>
  <si>
    <t xml:space="preserve">Data Abertura: </t>
  </si>
  <si>
    <t xml:space="preserve">Objeto: </t>
  </si>
  <si>
    <t>AQUISIÇÃO DE MOTOBOMBAS, PAINÉIS, CABOS, TUBOS E CONEXÕES PARA MANUTENÇÃO DE POÇOS TUBULARES.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</si>
  <si>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</si>
  <si>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</si>
  <si>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</si>
  <si>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</si>
  <si>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</si>
  <si>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</si>
  <si>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</si>
  <si>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</si>
  <si>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</si>
  <si>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</si>
  <si>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</si>
  <si>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</si>
  <si>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7403</t>
  </si>
  <si>
    <t>0001</t>
  </si>
  <si>
    <t xml:space="preserve">ADAPTADOR GALVANIZADO DE 2 PARA 1/2 ROSCA INTERNA: 
</t>
  </si>
  <si>
    <t>UNID</t>
  </si>
  <si>
    <t>870</t>
  </si>
  <si>
    <t>ADAPTADOR GALVANIZADO DE 2 PARA 1/2 ROSCA INTERNA</t>
  </si>
  <si>
    <t>7399</t>
  </si>
  <si>
    <t>0002</t>
  </si>
  <si>
    <t>CABO TRIP 3X10MM</t>
  </si>
  <si>
    <t>MTS</t>
  </si>
  <si>
    <t>871</t>
  </si>
  <si>
    <t>7400</t>
  </si>
  <si>
    <t>0003</t>
  </si>
  <si>
    <t xml:space="preserve">CABO TRIP 3X16MM: 
</t>
  </si>
  <si>
    <t>872</t>
  </si>
  <si>
    <t>CABO TRIP 3X16MM</t>
  </si>
  <si>
    <t>10247</t>
  </si>
  <si>
    <t>0004</t>
  </si>
  <si>
    <t>CABO TRIP 3X4 MM</t>
  </si>
  <si>
    <t>873</t>
  </si>
  <si>
    <t>10248</t>
  </si>
  <si>
    <t>0005</t>
  </si>
  <si>
    <t>CABO TRIP 3X6 MM</t>
  </si>
  <si>
    <t>874</t>
  </si>
  <si>
    <t>7396</t>
  </si>
  <si>
    <t>0006</t>
  </si>
  <si>
    <t xml:space="preserve">LUVA GALVANIZADA 1 1/2: 
</t>
  </si>
  <si>
    <t>875</t>
  </si>
  <si>
    <t>LUVA GALVANIZADA 1 1/2</t>
  </si>
  <si>
    <t>7397</t>
  </si>
  <si>
    <t>0007</t>
  </si>
  <si>
    <t xml:space="preserve">LUVA GALVANIZADA 2: 
</t>
  </si>
  <si>
    <t>876</t>
  </si>
  <si>
    <t>LUVA GALVANIZADA 2</t>
  </si>
  <si>
    <t>7411</t>
  </si>
  <si>
    <t>0008</t>
  </si>
  <si>
    <t xml:space="preserve">MOTOBOMBA SUBMERSA  COM VAZAO DE 5M³ /H COM 104 MCA 3 CV MOTOR MONOFASICO 220V MOTOR A ÓLEO: 
</t>
  </si>
  <si>
    <t>877</t>
  </si>
  <si>
    <t>MOTOBOMBA SUBMERSA  COM VAZAO DE 5M³ /H COM 104 MCA 3 CV MOTOR MONOFASICO 220V MOTOR A ÓLEO</t>
  </si>
  <si>
    <t>10251</t>
  </si>
  <si>
    <t>0009</t>
  </si>
  <si>
    <t>MOTOBOMBA SUBMERSA COM VAZAO 3,6M³ COM 119 MCA 3CV MOTOR  MONOFASICO 220V MOTOR A ÓLEO</t>
  </si>
  <si>
    <t>878</t>
  </si>
  <si>
    <t>7405</t>
  </si>
  <si>
    <t>0010</t>
  </si>
  <si>
    <t xml:space="preserve">MOTOBOMBA SUBMERSA COM VAZAO 3,6M³/H COM 132 MCA 3CV MONOFASICO MOTOR A ÁGUA: 
</t>
  </si>
  <si>
    <t>879</t>
  </si>
  <si>
    <t>MOTOBOMBA SUBMERSA COM VAZAO 3,6M³/H COM 132 MCA 3CV MONOFASICO MOTOR A ÁGUA</t>
  </si>
  <si>
    <t>7412</t>
  </si>
  <si>
    <t>0011</t>
  </si>
  <si>
    <t xml:space="preserve">MOTOBOMBA SUBMERSA COM VAZAO DE 2,2 M³/H COM 153 MCA 2CV MOTOR MONOFASICO 220V MOTOR A ÓLEO: 
</t>
  </si>
  <si>
    <t>880</t>
  </si>
  <si>
    <t>MOTOBOMBA SUBMERSA COM VAZAO DE 2,2 M³/H COM 153 MCA 2CV MOTOR MONOFASICO 220V MOTOR A ÓLEO</t>
  </si>
  <si>
    <t>7409</t>
  </si>
  <si>
    <t>0012</t>
  </si>
  <si>
    <t xml:space="preserve">MOTOBOMBA SUBMERSA COM VAZAO DE 2,2M³/H E 155 MCA 2CV MONOFASICO 220V MOTOR A AGUA: 
</t>
  </si>
  <si>
    <t>881</t>
  </si>
  <si>
    <t>MOTOBOMBA SUBMERSA COM VAZAO DE 2,2M³/H E 155 MCA 2CV MONOFASICO 220V MOTOR A AGUA</t>
  </si>
  <si>
    <t>7404</t>
  </si>
  <si>
    <t>0013</t>
  </si>
  <si>
    <t>MOTOBOMBA SUBMERSA COM VAZAO DE 3M²/H COM  111 MCA 2 CV MONOFASICO MOTOR A ÁGUA</t>
  </si>
  <si>
    <t>882</t>
  </si>
  <si>
    <t>7407</t>
  </si>
  <si>
    <t>0014</t>
  </si>
  <si>
    <t xml:space="preserve">MOTOBOMBA SUBMERSA COM VAZAO DE 5 M³/H E COM 145 MCA 4 CV MONOFASICO MOTOR A ÁGUA: 
</t>
  </si>
  <si>
    <t>883</t>
  </si>
  <si>
    <t>MOTOBOMBA SUBMERSA COM VAZAO DE 5 M³/H E COM 145 MCA 4 CV MONOFASICO MOTOR A ÁGUA</t>
  </si>
  <si>
    <t>7406</t>
  </si>
  <si>
    <t>0015</t>
  </si>
  <si>
    <t xml:space="preserve">MOTOBOMBA SUBMERSA COM VAZAO DE 5M³/H COM 112 MCA 3,5 CV MONOFASICO MOTOR A ÁGUA: 
</t>
  </si>
  <si>
    <t>884</t>
  </si>
  <si>
    <t>MOTOBOMBA SUBMERSA COM VAZAO DE 5M³/H COM 112 MCA 3,5 CV MONOFASICO MOTOR A ÁGUA</t>
  </si>
  <si>
    <t>7408</t>
  </si>
  <si>
    <t>0016</t>
  </si>
  <si>
    <t xml:space="preserve">MOTOBOMBA SUBMERSA COM VAZAO DE 8M³/H COM 119 MCA 5 CV MONOFASICO MOTOR A ÁGUA: 
</t>
  </si>
  <si>
    <t>885</t>
  </si>
  <si>
    <t>MOTOBOMBA SUBMERSA COM VAZAO DE 8M³/H COM 119 MCA 5 CV MONOFASICO MOTOR A ÁGUA</t>
  </si>
  <si>
    <t>7413</t>
  </si>
  <si>
    <t>0017</t>
  </si>
  <si>
    <t xml:space="preserve">PAINEL DE COMANDO CPD 2 CV MONOFASICO 220V: 
</t>
  </si>
  <si>
    <t>886</t>
  </si>
  <si>
    <t>PAINEL DE COMANDO CPD 2 CV MONOFASICO 220V</t>
  </si>
  <si>
    <t>7414</t>
  </si>
  <si>
    <t>0018</t>
  </si>
  <si>
    <t>PAINEL DE COMANDO CPD 3 CV MONOFASICO 22OV</t>
  </si>
  <si>
    <t>887</t>
  </si>
  <si>
    <t>7415</t>
  </si>
  <si>
    <t>0019</t>
  </si>
  <si>
    <t xml:space="preserve">PAINEL DE COMANDO CPD 3,5 CV MONOFASICO 220V: 
</t>
  </si>
  <si>
    <t>888</t>
  </si>
  <si>
    <t>PAINEL DE COMANDO CPD 3,5 CV MONOFASICO 220V</t>
  </si>
  <si>
    <t>7416</t>
  </si>
  <si>
    <t>0020</t>
  </si>
  <si>
    <t xml:space="preserve">PAINEL DE COMANDO CPD 4 CV MONOFASICO 220V: 
</t>
  </si>
  <si>
    <t>889</t>
  </si>
  <si>
    <t>PAINEL DE COMANDO CPD 4 CV MONOFASICO 220V</t>
  </si>
  <si>
    <t>7417</t>
  </si>
  <si>
    <t>0021</t>
  </si>
  <si>
    <t>PAINEL DE COMANDO CPD 5 CV MONOFASICO 220V</t>
  </si>
  <si>
    <t>890</t>
  </si>
  <si>
    <t>7394</t>
  </si>
  <si>
    <t>0022</t>
  </si>
  <si>
    <t xml:space="preserve">TUBO EDUTOR GEO 1 1/2: 					</t>
  </si>
  <si>
    <t>891</t>
  </si>
  <si>
    <t>TUBO EDUTOR GEO 1 1/2</t>
  </si>
  <si>
    <t>7395</t>
  </si>
  <si>
    <t>0023</t>
  </si>
  <si>
    <t xml:space="preserve">TUBO EDUTOR GEO 2: 
</t>
  </si>
  <si>
    <t>892</t>
  </si>
  <si>
    <t>TUBO EDUTOR GEO 2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</si>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</sst>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">
    <numFmt numFmtId="172" formatCode="###,###,##0.00"/>
  </numFmts>
  <fonts count="14">
    <font>
      <sz val="10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0"/>
      <color indexed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justify" vertical="center"/>
    </xf>
    <xf numFmtId="172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172" fontId="5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/>
    <xf numFmtId="0" fontId="1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B34" zoomScale="85" workbookViewId="0">
      <selection activeCell="C3" sqref="C3:K3"/>
    </sheetView>
  </sheetViews>
  <sheetFormatPr defaultRowHeight="12.75"/>
  <cols>
    <col min="1" max="1" width="0" hidden="1" customWidth="1"/>
    <col min="2" max="2" width="15.5703125" customWidth="1"/>
    <col min="3" max="3" width="48.85546875" customWidth="1"/>
    <col min="4" max="4" width="7.85546875" customWidth="1"/>
    <col min="5" max="5" width="11.7109375" customWidth="1"/>
    <col min="6" max="6" width="13.7109375" customWidth="1"/>
    <col min="7" max="7" width="11.7109375" customWidth="1"/>
    <col min="8" max="8" width="23.42578125" customWidth="1"/>
    <col min="9" max="11" width="0" hidden="1" customWidth="1"/>
  </cols>
  <sheetData>
    <row r="1" spans="1:11" ht="24.95" customHeight="1">
      <c r="B1" s="18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24.95" customHeight="1">
      <c r="B2" s="18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1:11">
      <c r="B3" s="1" t="s">
        <v>3</v>
      </c>
      <c r="C3" s="16" t="s">
        <v>4</v>
      </c>
      <c r="D3" s="11"/>
      <c r="E3" s="11"/>
      <c r="F3" s="11"/>
      <c r="G3" s="11"/>
      <c r="H3" s="11"/>
      <c r="I3" s="11"/>
      <c r="J3" s="11"/>
      <c r="K3" s="11"/>
    </row>
    <row r="4" spans="1:11">
      <c r="B4" s="1" t="s">
        <v>5</v>
      </c>
      <c r="C4" s="16" t="s">
        <v>6</v>
      </c>
      <c r="D4" s="11"/>
      <c r="E4" s="11"/>
      <c r="F4" s="11"/>
      <c r="G4" s="11"/>
      <c r="H4" s="11"/>
      <c r="I4" s="11"/>
      <c r="J4" s="11"/>
      <c r="K4" s="11"/>
    </row>
    <row r="5" spans="1:11">
      <c r="B5" s="1" t="s">
        <v>7</v>
      </c>
      <c r="C5" s="16" t="s">
        <v>8</v>
      </c>
      <c r="D5" s="11"/>
      <c r="E5" s="11"/>
      <c r="F5" s="11"/>
      <c r="G5" s="11"/>
      <c r="H5" s="11"/>
      <c r="I5" s="11"/>
      <c r="J5" s="11"/>
      <c r="K5" s="11"/>
    </row>
    <row r="6" spans="1:11">
      <c r="B6" s="1" t="s">
        <v>9</v>
      </c>
      <c r="C6" s="16" t="s">
        <v>10</v>
      </c>
      <c r="D6" s="11"/>
      <c r="E6" s="11"/>
      <c r="F6" s="11"/>
      <c r="G6" s="11"/>
      <c r="H6" s="11"/>
      <c r="I6" s="11"/>
      <c r="J6" s="11"/>
      <c r="K6" s="11"/>
    </row>
    <row r="7" spans="1:11">
      <c r="B7" s="1" t="s">
        <v>11</v>
      </c>
      <c r="C7" s="16" t="s">
        <v>12</v>
      </c>
      <c r="D7" s="11"/>
      <c r="E7" s="11"/>
      <c r="F7" s="11"/>
      <c r="G7" s="11"/>
      <c r="H7" s="11"/>
      <c r="I7" s="11"/>
      <c r="J7" s="11"/>
      <c r="K7" s="11"/>
    </row>
    <row r="8" spans="1:11">
      <c r="B8" s="1" t="s">
        <v>13</v>
      </c>
      <c r="C8" s="16" t="s">
        <v>14</v>
      </c>
      <c r="D8" s="11"/>
      <c r="E8" s="11"/>
      <c r="F8" s="11"/>
      <c r="G8" s="11"/>
      <c r="H8" s="11"/>
      <c r="I8" s="11"/>
      <c r="J8" s="11"/>
      <c r="K8" s="11"/>
    </row>
    <row r="9" spans="1:11">
      <c r="B9" s="1" t="s">
        <v>15</v>
      </c>
      <c r="C9" s="16" t="s">
        <v>16</v>
      </c>
      <c r="D9" s="11"/>
      <c r="E9" s="11"/>
      <c r="F9" s="11"/>
      <c r="G9" s="11"/>
      <c r="H9" s="11"/>
      <c r="I9" s="11"/>
      <c r="J9" s="11"/>
      <c r="K9" s="11"/>
    </row>
    <row r="10" spans="1:11">
      <c r="B10" s="1" t="s">
        <v>17</v>
      </c>
      <c r="C10" s="16" t="s">
        <v>16</v>
      </c>
      <c r="D10" s="11"/>
      <c r="E10" s="11"/>
      <c r="F10" s="11"/>
      <c r="G10" s="11"/>
      <c r="H10" s="11"/>
      <c r="I10" s="11"/>
      <c r="J10" s="11"/>
      <c r="K10" s="11"/>
    </row>
    <row r="11" spans="1:11">
      <c r="B11" s="1" t="s">
        <v>18</v>
      </c>
      <c r="C11" s="16" t="s">
        <v>19</v>
      </c>
      <c r="D11" s="11"/>
      <c r="E11" s="11"/>
      <c r="F11" s="11"/>
      <c r="G11" s="11"/>
      <c r="H11" s="11"/>
      <c r="I11" s="11"/>
      <c r="J11" s="11"/>
      <c r="K11" s="11"/>
    </row>
    <row r="12" spans="1:11" ht="17.45" customHeight="1">
      <c r="B12" s="17" t="s">
        <v>20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45" customHeight="1">
      <c r="A13" s="2" t="s">
        <v>21</v>
      </c>
      <c r="B13" s="2" t="s">
        <v>22</v>
      </c>
      <c r="C13" s="2" t="s">
        <v>23</v>
      </c>
      <c r="D13" s="2" t="s">
        <v>24</v>
      </c>
      <c r="E13" s="2" t="s">
        <v>25</v>
      </c>
      <c r="F13" s="2" t="s">
        <v>26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31</v>
      </c>
    </row>
    <row r="14" spans="1:11" ht="102">
      <c r="A14" s="5" t="s">
        <v>32</v>
      </c>
      <c r="B14" s="5" t="s">
        <v>33</v>
      </c>
      <c r="C14" s="3" t="s">
        <v>34</v>
      </c>
      <c r="D14" s="3" t="s">
        <v>35</v>
      </c>
      <c r="E14" s="4">
        <v>80</v>
      </c>
      <c r="F14" s="6">
        <v>0</v>
      </c>
      <c r="G14" s="4">
        <f t="shared" ref="G14:G36" si="0">ROUND(SUM(E14*F14),2)</f>
        <v>0</v>
      </c>
      <c r="H14" s="7" t="s">
        <v>0</v>
      </c>
      <c r="I14" s="5" t="s">
        <v>36</v>
      </c>
      <c r="J14" s="3" t="s">
        <v>37</v>
      </c>
      <c r="K14" s="4">
        <f t="shared" ref="K14:K36" si="1">SUM(G14:G14)</f>
        <v>0</v>
      </c>
    </row>
    <row r="15" spans="1:11" ht="38.25">
      <c r="A15" s="5" t="s">
        <v>38</v>
      </c>
      <c r="B15" s="5" t="s">
        <v>39</v>
      </c>
      <c r="C15" s="3" t="s">
        <v>40</v>
      </c>
      <c r="D15" s="3" t="s">
        <v>41</v>
      </c>
      <c r="E15" s="4">
        <v>150</v>
      </c>
      <c r="F15" s="6">
        <v>0</v>
      </c>
      <c r="G15" s="4">
        <f t="shared" si="0"/>
        <v>0</v>
      </c>
      <c r="H15" s="7" t="s">
        <v>0</v>
      </c>
      <c r="I15" s="5" t="s">
        <v>42</v>
      </c>
      <c r="J15" s="3" t="s">
        <v>40</v>
      </c>
      <c r="K15" s="4">
        <f t="shared" si="1"/>
        <v>0</v>
      </c>
    </row>
    <row r="16" spans="1:11" ht="38.25">
      <c r="A16" s="5" t="s">
        <v>43</v>
      </c>
      <c r="B16" s="5" t="s">
        <v>44</v>
      </c>
      <c r="C16" s="3" t="s">
        <v>45</v>
      </c>
      <c r="D16" s="3" t="s">
        <v>41</v>
      </c>
      <c r="E16" s="4">
        <v>150</v>
      </c>
      <c r="F16" s="6">
        <v>0</v>
      </c>
      <c r="G16" s="4">
        <f t="shared" si="0"/>
        <v>0</v>
      </c>
      <c r="H16" s="7" t="s">
        <v>0</v>
      </c>
      <c r="I16" s="5" t="s">
        <v>46</v>
      </c>
      <c r="J16" s="3" t="s">
        <v>47</v>
      </c>
      <c r="K16" s="4">
        <f t="shared" si="1"/>
        <v>0</v>
      </c>
    </row>
    <row r="17" spans="1:11" ht="38.25">
      <c r="A17" s="5" t="s">
        <v>48</v>
      </c>
      <c r="B17" s="5" t="s">
        <v>49</v>
      </c>
      <c r="C17" s="3" t="s">
        <v>50</v>
      </c>
      <c r="D17" s="3" t="s">
        <v>41</v>
      </c>
      <c r="E17" s="4">
        <v>150</v>
      </c>
      <c r="F17" s="6">
        <v>0</v>
      </c>
      <c r="G17" s="4">
        <f t="shared" si="0"/>
        <v>0</v>
      </c>
      <c r="H17" s="7" t="s">
        <v>0</v>
      </c>
      <c r="I17" s="5" t="s">
        <v>51</v>
      </c>
      <c r="J17" s="3" t="s">
        <v>50</v>
      </c>
      <c r="K17" s="4">
        <f t="shared" si="1"/>
        <v>0</v>
      </c>
    </row>
    <row r="18" spans="1:11" ht="38.25">
      <c r="A18" s="5" t="s">
        <v>52</v>
      </c>
      <c r="B18" s="5" t="s">
        <v>53</v>
      </c>
      <c r="C18" s="3" t="s">
        <v>54</v>
      </c>
      <c r="D18" s="3" t="s">
        <v>41</v>
      </c>
      <c r="E18" s="4">
        <v>150</v>
      </c>
      <c r="F18" s="6">
        <v>0</v>
      </c>
      <c r="G18" s="4">
        <f t="shared" si="0"/>
        <v>0</v>
      </c>
      <c r="H18" s="7" t="s">
        <v>0</v>
      </c>
      <c r="I18" s="5" t="s">
        <v>55</v>
      </c>
      <c r="J18" s="3" t="s">
        <v>54</v>
      </c>
      <c r="K18" s="4">
        <f t="shared" si="1"/>
        <v>0</v>
      </c>
    </row>
    <row r="19" spans="1:11" ht="51">
      <c r="A19" s="5" t="s">
        <v>56</v>
      </c>
      <c r="B19" s="5" t="s">
        <v>57</v>
      </c>
      <c r="C19" s="3" t="s">
        <v>58</v>
      </c>
      <c r="D19" s="3" t="s">
        <v>35</v>
      </c>
      <c r="E19" s="4">
        <v>150</v>
      </c>
      <c r="F19" s="6">
        <v>0</v>
      </c>
      <c r="G19" s="4">
        <f t="shared" si="0"/>
        <v>0</v>
      </c>
      <c r="H19" s="7" t="s">
        <v>0</v>
      </c>
      <c r="I19" s="5" t="s">
        <v>59</v>
      </c>
      <c r="J19" s="3" t="s">
        <v>60</v>
      </c>
      <c r="K19" s="4">
        <f t="shared" si="1"/>
        <v>0</v>
      </c>
    </row>
    <row r="20" spans="1:11" ht="38.25">
      <c r="A20" s="5" t="s">
        <v>61</v>
      </c>
      <c r="B20" s="5" t="s">
        <v>62</v>
      </c>
      <c r="C20" s="3" t="s">
        <v>63</v>
      </c>
      <c r="D20" s="3" t="s">
        <v>35</v>
      </c>
      <c r="E20" s="4">
        <v>150</v>
      </c>
      <c r="F20" s="6">
        <v>0</v>
      </c>
      <c r="G20" s="4">
        <f t="shared" si="0"/>
        <v>0</v>
      </c>
      <c r="H20" s="7" t="s">
        <v>0</v>
      </c>
      <c r="I20" s="5" t="s">
        <v>64</v>
      </c>
      <c r="J20" s="3" t="s">
        <v>65</v>
      </c>
      <c r="K20" s="4">
        <f t="shared" si="1"/>
        <v>0</v>
      </c>
    </row>
    <row r="21" spans="1:11" ht="191.25">
      <c r="A21" s="5" t="s">
        <v>66</v>
      </c>
      <c r="B21" s="5" t="s">
        <v>67</v>
      </c>
      <c r="C21" s="3" t="s">
        <v>68</v>
      </c>
      <c r="D21" s="3" t="s">
        <v>35</v>
      </c>
      <c r="E21" s="4">
        <v>4</v>
      </c>
      <c r="F21" s="6">
        <v>0</v>
      </c>
      <c r="G21" s="4">
        <f t="shared" si="0"/>
        <v>0</v>
      </c>
      <c r="H21" s="7" t="s">
        <v>0</v>
      </c>
      <c r="I21" s="5" t="s">
        <v>69</v>
      </c>
      <c r="J21" s="3" t="s">
        <v>70</v>
      </c>
      <c r="K21" s="4">
        <f t="shared" si="1"/>
        <v>0</v>
      </c>
    </row>
    <row r="22" spans="1:11" ht="191.25">
      <c r="A22" s="5" t="s">
        <v>71</v>
      </c>
      <c r="B22" s="5" t="s">
        <v>72</v>
      </c>
      <c r="C22" s="3" t="s">
        <v>73</v>
      </c>
      <c r="D22" s="3" t="s">
        <v>24</v>
      </c>
      <c r="E22" s="4">
        <v>4</v>
      </c>
      <c r="F22" s="6">
        <v>0</v>
      </c>
      <c r="G22" s="4">
        <f t="shared" si="0"/>
        <v>0</v>
      </c>
      <c r="H22" s="7" t="s">
        <v>0</v>
      </c>
      <c r="I22" s="5" t="s">
        <v>74</v>
      </c>
      <c r="J22" s="3" t="s">
        <v>73</v>
      </c>
      <c r="K22" s="4">
        <f t="shared" si="1"/>
        <v>0</v>
      </c>
    </row>
    <row r="23" spans="1:11" ht="165.75">
      <c r="A23" s="5" t="s">
        <v>75</v>
      </c>
      <c r="B23" s="5" t="s">
        <v>76</v>
      </c>
      <c r="C23" s="3" t="s">
        <v>77</v>
      </c>
      <c r="D23" s="3" t="s">
        <v>35</v>
      </c>
      <c r="E23" s="4">
        <v>4</v>
      </c>
      <c r="F23" s="6">
        <v>0</v>
      </c>
      <c r="G23" s="4">
        <f t="shared" si="0"/>
        <v>0</v>
      </c>
      <c r="H23" s="7" t="s">
        <v>0</v>
      </c>
      <c r="I23" s="5" t="s">
        <v>78</v>
      </c>
      <c r="J23" s="3" t="s">
        <v>79</v>
      </c>
      <c r="K23" s="4">
        <f t="shared" si="1"/>
        <v>0</v>
      </c>
    </row>
    <row r="24" spans="1:11" ht="204">
      <c r="A24" s="5" t="s">
        <v>80</v>
      </c>
      <c r="B24" s="5" t="s">
        <v>81</v>
      </c>
      <c r="C24" s="3" t="s">
        <v>82</v>
      </c>
      <c r="D24" s="3" t="s">
        <v>35</v>
      </c>
      <c r="E24" s="4">
        <v>4</v>
      </c>
      <c r="F24" s="6">
        <v>0</v>
      </c>
      <c r="G24" s="4">
        <f t="shared" si="0"/>
        <v>0</v>
      </c>
      <c r="H24" s="7" t="s">
        <v>0</v>
      </c>
      <c r="I24" s="5" t="s">
        <v>83</v>
      </c>
      <c r="J24" s="3" t="s">
        <v>84</v>
      </c>
      <c r="K24" s="4">
        <f t="shared" si="1"/>
        <v>0</v>
      </c>
    </row>
    <row r="25" spans="1:11" ht="191.25">
      <c r="A25" s="5" t="s">
        <v>85</v>
      </c>
      <c r="B25" s="5" t="s">
        <v>86</v>
      </c>
      <c r="C25" s="3" t="s">
        <v>87</v>
      </c>
      <c r="D25" s="3" t="s">
        <v>35</v>
      </c>
      <c r="E25" s="4">
        <v>4</v>
      </c>
      <c r="F25" s="6">
        <v>0</v>
      </c>
      <c r="G25" s="4">
        <f t="shared" si="0"/>
        <v>0</v>
      </c>
      <c r="H25" s="7" t="s">
        <v>0</v>
      </c>
      <c r="I25" s="5" t="s">
        <v>88</v>
      </c>
      <c r="J25" s="3" t="s">
        <v>89</v>
      </c>
      <c r="K25" s="4">
        <f t="shared" si="1"/>
        <v>0</v>
      </c>
    </row>
    <row r="26" spans="1:11" ht="165.75">
      <c r="A26" s="5" t="s">
        <v>90</v>
      </c>
      <c r="B26" s="5" t="s">
        <v>91</v>
      </c>
      <c r="C26" s="3" t="s">
        <v>92</v>
      </c>
      <c r="D26" s="3" t="s">
        <v>35</v>
      </c>
      <c r="E26" s="4">
        <v>4</v>
      </c>
      <c r="F26" s="6">
        <v>0</v>
      </c>
      <c r="G26" s="4">
        <f t="shared" si="0"/>
        <v>0</v>
      </c>
      <c r="H26" s="7" t="s">
        <v>0</v>
      </c>
      <c r="I26" s="5" t="s">
        <v>93</v>
      </c>
      <c r="J26" s="3" t="s">
        <v>92</v>
      </c>
      <c r="K26" s="4">
        <f t="shared" si="1"/>
        <v>0</v>
      </c>
    </row>
    <row r="27" spans="1:11" ht="178.5">
      <c r="A27" s="5" t="s">
        <v>94</v>
      </c>
      <c r="B27" s="5" t="s">
        <v>95</v>
      </c>
      <c r="C27" s="3" t="s">
        <v>96</v>
      </c>
      <c r="D27" s="3" t="s">
        <v>35</v>
      </c>
      <c r="E27" s="4">
        <v>4</v>
      </c>
      <c r="F27" s="6">
        <v>0</v>
      </c>
      <c r="G27" s="4">
        <f t="shared" si="0"/>
        <v>0</v>
      </c>
      <c r="H27" s="7" t="s">
        <v>0</v>
      </c>
      <c r="I27" s="5" t="s">
        <v>97</v>
      </c>
      <c r="J27" s="3" t="s">
        <v>98</v>
      </c>
      <c r="K27" s="4">
        <f t="shared" si="1"/>
        <v>0</v>
      </c>
    </row>
    <row r="28" spans="1:11" ht="165.75">
      <c r="A28" s="5" t="s">
        <v>99</v>
      </c>
      <c r="B28" s="5" t="s">
        <v>100</v>
      </c>
      <c r="C28" s="3" t="s">
        <v>101</v>
      </c>
      <c r="D28" s="3" t="s">
        <v>35</v>
      </c>
      <c r="E28" s="4">
        <v>4</v>
      </c>
      <c r="F28" s="6">
        <v>0</v>
      </c>
      <c r="G28" s="4">
        <f t="shared" si="0"/>
        <v>0</v>
      </c>
      <c r="H28" s="7" t="s">
        <v>0</v>
      </c>
      <c r="I28" s="5" t="s">
        <v>102</v>
      </c>
      <c r="J28" s="3" t="s">
        <v>103</v>
      </c>
      <c r="K28" s="4">
        <f t="shared" si="1"/>
        <v>0</v>
      </c>
    </row>
    <row r="29" spans="1:11" ht="165.75">
      <c r="A29" s="5" t="s">
        <v>104</v>
      </c>
      <c r="B29" s="5" t="s">
        <v>105</v>
      </c>
      <c r="C29" s="3" t="s">
        <v>106</v>
      </c>
      <c r="D29" s="3" t="s">
        <v>35</v>
      </c>
      <c r="E29" s="4">
        <v>4</v>
      </c>
      <c r="F29" s="6">
        <v>0</v>
      </c>
      <c r="G29" s="4">
        <f t="shared" si="0"/>
        <v>0</v>
      </c>
      <c r="H29" s="7" t="s">
        <v>0</v>
      </c>
      <c r="I29" s="5" t="s">
        <v>107</v>
      </c>
      <c r="J29" s="3" t="s">
        <v>108</v>
      </c>
      <c r="K29" s="4">
        <f t="shared" si="1"/>
        <v>0</v>
      </c>
    </row>
    <row r="30" spans="1:11" ht="102">
      <c r="A30" s="5" t="s">
        <v>109</v>
      </c>
      <c r="B30" s="5" t="s">
        <v>110</v>
      </c>
      <c r="C30" s="3" t="s">
        <v>111</v>
      </c>
      <c r="D30" s="3" t="s">
        <v>35</v>
      </c>
      <c r="E30" s="4">
        <v>4</v>
      </c>
      <c r="F30" s="6">
        <v>0</v>
      </c>
      <c r="G30" s="4">
        <f t="shared" si="0"/>
        <v>0</v>
      </c>
      <c r="H30" s="7" t="s">
        <v>0</v>
      </c>
      <c r="I30" s="5" t="s">
        <v>112</v>
      </c>
      <c r="J30" s="3" t="s">
        <v>113</v>
      </c>
      <c r="K30" s="4">
        <f t="shared" si="1"/>
        <v>0</v>
      </c>
    </row>
    <row r="31" spans="1:11" ht="102">
      <c r="A31" s="5" t="s">
        <v>114</v>
      </c>
      <c r="B31" s="5" t="s">
        <v>115</v>
      </c>
      <c r="C31" s="3" t="s">
        <v>116</v>
      </c>
      <c r="D31" s="3" t="s">
        <v>35</v>
      </c>
      <c r="E31" s="4">
        <v>4</v>
      </c>
      <c r="F31" s="6">
        <v>0</v>
      </c>
      <c r="G31" s="4">
        <f t="shared" si="0"/>
        <v>0</v>
      </c>
      <c r="H31" s="7" t="s">
        <v>0</v>
      </c>
      <c r="I31" s="5" t="s">
        <v>117</v>
      </c>
      <c r="J31" s="3" t="s">
        <v>116</v>
      </c>
      <c r="K31" s="4">
        <f t="shared" si="1"/>
        <v>0</v>
      </c>
    </row>
    <row r="32" spans="1:11" ht="102">
      <c r="A32" s="5" t="s">
        <v>118</v>
      </c>
      <c r="B32" s="5" t="s">
        <v>119</v>
      </c>
      <c r="C32" s="3" t="s">
        <v>120</v>
      </c>
      <c r="D32" s="3" t="s">
        <v>35</v>
      </c>
      <c r="E32" s="4">
        <v>4</v>
      </c>
      <c r="F32" s="6">
        <v>0</v>
      </c>
      <c r="G32" s="4">
        <f t="shared" si="0"/>
        <v>0</v>
      </c>
      <c r="H32" s="7" t="s">
        <v>0</v>
      </c>
      <c r="I32" s="5" t="s">
        <v>121</v>
      </c>
      <c r="J32" s="3" t="s">
        <v>122</v>
      </c>
      <c r="K32" s="4">
        <f t="shared" si="1"/>
        <v>0</v>
      </c>
    </row>
    <row r="33" spans="1:11" ht="102">
      <c r="A33" s="5" t="s">
        <v>123</v>
      </c>
      <c r="B33" s="5" t="s">
        <v>124</v>
      </c>
      <c r="C33" s="3" t="s">
        <v>125</v>
      </c>
      <c r="D33" s="3" t="s">
        <v>35</v>
      </c>
      <c r="E33" s="4">
        <v>4</v>
      </c>
      <c r="F33" s="6">
        <v>0</v>
      </c>
      <c r="G33" s="4">
        <f t="shared" si="0"/>
        <v>0</v>
      </c>
      <c r="H33" s="7" t="s">
        <v>0</v>
      </c>
      <c r="I33" s="5" t="s">
        <v>126</v>
      </c>
      <c r="J33" s="3" t="s">
        <v>127</v>
      </c>
      <c r="K33" s="4">
        <f t="shared" si="1"/>
        <v>0</v>
      </c>
    </row>
    <row r="34" spans="1:11" ht="102">
      <c r="A34" s="5" t="s">
        <v>128</v>
      </c>
      <c r="B34" s="5" t="s">
        <v>129</v>
      </c>
      <c r="C34" s="3" t="s">
        <v>130</v>
      </c>
      <c r="D34" s="3" t="s">
        <v>35</v>
      </c>
      <c r="E34" s="4">
        <v>4</v>
      </c>
      <c r="F34" s="6">
        <v>0</v>
      </c>
      <c r="G34" s="4">
        <f t="shared" si="0"/>
        <v>0</v>
      </c>
      <c r="H34" s="7" t="s">
        <v>0</v>
      </c>
      <c r="I34" s="5" t="s">
        <v>131</v>
      </c>
      <c r="J34" s="3" t="s">
        <v>130</v>
      </c>
      <c r="K34" s="4">
        <f t="shared" si="1"/>
        <v>0</v>
      </c>
    </row>
    <row r="35" spans="1:11" ht="51">
      <c r="A35" s="5" t="s">
        <v>132</v>
      </c>
      <c r="B35" s="5" t="s">
        <v>133</v>
      </c>
      <c r="C35" s="3" t="s">
        <v>134</v>
      </c>
      <c r="D35" s="3" t="s">
        <v>35</v>
      </c>
      <c r="E35" s="4">
        <v>180</v>
      </c>
      <c r="F35" s="6">
        <v>0</v>
      </c>
      <c r="G35" s="4">
        <f t="shared" si="0"/>
        <v>0</v>
      </c>
      <c r="H35" s="7" t="s">
        <v>0</v>
      </c>
      <c r="I35" s="5" t="s">
        <v>135</v>
      </c>
      <c r="J35" s="3" t="s">
        <v>136</v>
      </c>
      <c r="K35" s="4">
        <f t="shared" si="1"/>
        <v>0</v>
      </c>
    </row>
    <row r="36" spans="1:11" ht="38.25">
      <c r="A36" s="5" t="s">
        <v>137</v>
      </c>
      <c r="B36" s="5" t="s">
        <v>138</v>
      </c>
      <c r="C36" s="3" t="s">
        <v>139</v>
      </c>
      <c r="D36" s="3" t="s">
        <v>35</v>
      </c>
      <c r="E36" s="4">
        <v>180</v>
      </c>
      <c r="F36" s="6">
        <v>0</v>
      </c>
      <c r="G36" s="4">
        <f t="shared" si="0"/>
        <v>0</v>
      </c>
      <c r="H36" s="7" t="s">
        <v>0</v>
      </c>
      <c r="I36" s="5" t="s">
        <v>140</v>
      </c>
      <c r="J36" s="3" t="s">
        <v>141</v>
      </c>
      <c r="K36" s="4">
        <f t="shared" si="1"/>
        <v>0</v>
      </c>
    </row>
    <row r="38" spans="1:11">
      <c r="F38" s="8" t="s">
        <v>142</v>
      </c>
      <c r="G38" s="4">
        <f>SUM(G9:G36)</f>
        <v>0</v>
      </c>
    </row>
    <row r="41" spans="1:11">
      <c r="B41" s="13" t="s">
        <v>143</v>
      </c>
      <c r="C41" s="11"/>
      <c r="D41" s="14" t="s">
        <v>144</v>
      </c>
      <c r="E41" s="11"/>
      <c r="F41" s="11"/>
      <c r="G41" s="11"/>
      <c r="H41" s="11"/>
      <c r="I41" s="11"/>
      <c r="J41" s="11"/>
      <c r="K41" s="11"/>
    </row>
    <row r="43" spans="1:11">
      <c r="B43" s="15" t="s">
        <v>145</v>
      </c>
      <c r="C43" s="11"/>
      <c r="D43" s="11"/>
      <c r="E43" s="11"/>
      <c r="F43" s="11"/>
      <c r="G43" s="11"/>
      <c r="H43" s="11"/>
      <c r="I43" s="11"/>
      <c r="J43" s="11"/>
      <c r="K43" s="11"/>
    </row>
    <row r="45" spans="1:11">
      <c r="B45" s="9" t="s">
        <v>146</v>
      </c>
      <c r="C45" s="10" t="s">
        <v>0</v>
      </c>
      <c r="D45" s="11"/>
      <c r="E45" s="11"/>
      <c r="F45" s="11"/>
      <c r="G45" s="11"/>
      <c r="H45" s="11"/>
      <c r="I45" s="11"/>
      <c r="J45" s="11"/>
      <c r="K45" s="11"/>
    </row>
    <row r="46" spans="1:11">
      <c r="B46" s="9" t="s">
        <v>147</v>
      </c>
      <c r="C46" s="10" t="s">
        <v>0</v>
      </c>
      <c r="D46" s="11"/>
      <c r="E46" s="11"/>
      <c r="F46" s="11"/>
      <c r="G46" s="11"/>
      <c r="H46" s="11"/>
      <c r="I46" s="11"/>
      <c r="J46" s="11"/>
      <c r="K46" s="11"/>
    </row>
    <row r="47" spans="1:11">
      <c r="B47" s="9" t="s">
        <v>148</v>
      </c>
      <c r="C47" s="10" t="s">
        <v>0</v>
      </c>
      <c r="D47" s="11"/>
      <c r="E47" s="11"/>
      <c r="F47" s="11"/>
      <c r="G47" s="11"/>
      <c r="H47" s="11"/>
      <c r="I47" s="11"/>
      <c r="J47" s="11"/>
      <c r="K47" s="11"/>
    </row>
    <row r="48" spans="1:11">
      <c r="B48" s="9" t="s">
        <v>149</v>
      </c>
      <c r="C48" s="10" t="s">
        <v>0</v>
      </c>
      <c r="D48" s="11"/>
      <c r="E48" s="11"/>
      <c r="F48" s="11"/>
      <c r="G48" s="11"/>
      <c r="H48" s="11"/>
      <c r="I48" s="11"/>
      <c r="J48" s="11"/>
      <c r="K48" s="11"/>
    </row>
    <row r="49" spans="2:11">
      <c r="B49" s="9" t="s">
        <v>150</v>
      </c>
      <c r="C49" s="10" t="s">
        <v>0</v>
      </c>
      <c r="D49" s="11"/>
      <c r="E49" s="11"/>
      <c r="F49" s="11"/>
      <c r="G49" s="11"/>
      <c r="H49" s="11"/>
      <c r="I49" s="11"/>
      <c r="J49" s="11"/>
      <c r="K49" s="11"/>
    </row>
    <row r="50" spans="2:11">
      <c r="B50" s="12" t="str">
        <f>C45</f>
        <v/>
      </c>
      <c r="C50" s="11"/>
      <c r="D50" s="11"/>
      <c r="E50" s="11"/>
      <c r="F50" s="11"/>
      <c r="G50" s="11"/>
      <c r="H50" s="11"/>
      <c r="I50" s="11"/>
      <c r="J50" s="11"/>
      <c r="K50" s="11"/>
    </row>
    <row r="51" spans="2:11">
      <c r="B51" s="12" t="str">
        <f>C49</f>
        <v/>
      </c>
      <c r="C51" s="11"/>
      <c r="D51" s="11"/>
      <c r="E51" s="11"/>
      <c r="F51" s="11"/>
      <c r="G51" s="11"/>
      <c r="H51" s="11"/>
      <c r="I51" s="11"/>
      <c r="J51" s="11"/>
      <c r="K51" s="11"/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C48:K48"/>
    <mergeCell ref="C49:K49"/>
    <mergeCell ref="B50:K50"/>
    <mergeCell ref="B51:K51"/>
    <mergeCell ref="B41:C41"/>
    <mergeCell ref="D41:K41"/>
    <mergeCell ref="B43:K43"/>
    <mergeCell ref="C45:K45"/>
    <mergeCell ref="C46:K46"/>
    <mergeCell ref="C47:K47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Itens</vt:lpstr>
      <vt:lpstr>Itens!Area_de_impressao</vt:lpstr>
    </vt:vector>
  </TitlesOfParts>
  <Company>............................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..... .............</dc:creator>
  <cp:lastModifiedBy>COMPRAS</cp:lastModifiedBy>
  <dcterms:created xsi:type="dcterms:W3CDTF">2009-08-05T21:24:40Z</dcterms:created>
  <dcterms:modified xsi:type="dcterms:W3CDTF">2017-03-09T17:09:45Z</dcterms:modified>
</cp:coreProperties>
</file>