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'Itens'!$A$1:$K$196</definedName>
  </definedNames>
  <calcPr fullCalcOnLoad="1"/>
</workbook>
</file>

<file path=xl/sharedStrings.xml><?xml version="1.0" encoding="utf-8"?>
<sst xmlns="http://schemas.openxmlformats.org/spreadsheetml/2006/main" count="1222" uniqueCount="766">
  <si>
    <t>PREFEITURA MUNICIPAL DE PONTO CHIQUE</t>
  </si>
  <si>
    <t>PROCESSO DE LICITAÇÃO: ANEXO I - ESPECIFICAÇÃO</t>
  </si>
  <si>
    <t xml:space="preserve">Nº Processo: </t>
  </si>
  <si>
    <t>0033/0024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</si>
  <si>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</si>
  <si>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</si>
  <si>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</si>
  <si>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</si>
  <si>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</si>
  <si>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</si>
  <si>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</si>
  <si>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2016</t>
  </si>
  <si>
    <t xml:space="preserve">Data Edital: </t>
  </si>
  <si>
    <t>11/03/2016</t>
  </si>
  <si>
    <t xml:space="preserve">Data Entrega: </t>
  </si>
  <si>
    <t>31/03/2016 08:00:00</t>
  </si>
  <si>
    <t xml:space="preserve">Data Abertura: </t>
  </si>
  <si>
    <t xml:space="preserve">Objeto: </t>
  </si>
  <si>
    <t>AQUISIÇÃO DE ARTIGOS E MATERIAIS DE PAPELARIA, DE EXPEDIENTE, E ESPORTIVOS, EM ATENDIMENTO A SOLICITAÇÃO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</si>
  <si>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</si>
  <si>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</si>
  <si>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</si>
  <si>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</si>
  <si>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</si>
  <si>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</si>
  <si>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</si>
  <si>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</si>
  <si>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</si>
  <si>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</si>
  <si>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</si>
  <si>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</si>
  <si>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3562</t>
  </si>
  <si>
    <t>0001</t>
  </si>
  <si>
    <t xml:space="preserve">ALMOFADA PARA CARIMBO, 7X11 CM, SEM ENTINTAMENTO: 
</t>
  </si>
  <si>
    <t/>
  </si>
  <si>
    <t>14222</t>
  </si>
  <si>
    <t>ALMOFADA PARA CARIMBO, 7X11 CM, SEM ENTINTAMENTO</t>
  </si>
  <si>
    <t>3564</t>
  </si>
  <si>
    <t>0002</t>
  </si>
  <si>
    <t xml:space="preserve">APAGADOR PARA QUADRO BRANCO CONFECCIONADO EM PLASTICO ABS DE GRANDE RESISTENCIA, 140MM X 50 MM APROXIMADAMENTE: PRODUTO ANATOMICO, BASE COMPOSTA DE FELTRO RESISTENTE E MACIO, FACIL MANUSEIO.
</t>
  </si>
  <si>
    <t>14223</t>
  </si>
  <si>
    <t>APAGADOR PARA QUADRO BRANCO CONFECCIONADO EM PLASTICO ABS DE GRANDE RESISTENCIA, 140MM X 50 MM APROXIMADAMENTE</t>
  </si>
  <si>
    <t>9384</t>
  </si>
  <si>
    <t>0003</t>
  </si>
  <si>
    <t>APITO EM PLASTICO RIGIDO PARA FUTEBOL: OBS. SEM BOLINHA COM DUAS SAIDAS DO SOM OFICIAL.</t>
  </si>
  <si>
    <t>14224</t>
  </si>
  <si>
    <t>APITO EM PLASTICO RIGIDO PARA FUTEBOL</t>
  </si>
  <si>
    <t>3565</t>
  </si>
  <si>
    <t>0004</t>
  </si>
  <si>
    <t xml:space="preserve">APONTADOR PARA LAPIS, MANUAL, PLASTICO, PORTATIL, SEM COPO, 1 LAMINA, TIPO COLEGIAL: 
</t>
  </si>
  <si>
    <t>14225</t>
  </si>
  <si>
    <t>APONTADOR PARA LAPIS, MANUAL, PLASTICO, PORTATIL, SEM COPO, 1 LAMINA, TIPO COLEGIAL</t>
  </si>
  <si>
    <t>3566</t>
  </si>
  <si>
    <t>0005</t>
  </si>
  <si>
    <t xml:space="preserve">ATILHO  DE BORRACHA PURA (SUPER ELASTICO) SEÇÃO QUADRADA  1X 1 MM OU SEÇÃO EQUIVALENTE, COMPRIMENTO TOTAL DE  17 CM APROX. (ELASTICO PARA DINHEIRO): 
</t>
  </si>
  <si>
    <t>KG</t>
  </si>
  <si>
    <t>14226</t>
  </si>
  <si>
    <t>ATILHO  DE BORRACHA PURA (SUPER ELASTICO) SEÇÃO QUADRADA  1X 1 MM OU SEÇÃO EQUIVALENTE, COMPRIMENTO TOTAL DE  17 CM APROX. (ELASTICO PARA DINHEIRO)</t>
  </si>
  <si>
    <t>9434</t>
  </si>
  <si>
    <t>0006</t>
  </si>
  <si>
    <t>BALÃO ESTAMPADO ( BOLINHAS, CORAÇÕES, LISTAS...) Nº 11 CORES DIVERSAS (27CM) - 25 UNIDADES</t>
  </si>
  <si>
    <t>PCT</t>
  </si>
  <si>
    <t>14227</t>
  </si>
  <si>
    <t>7624</t>
  </si>
  <si>
    <t>0007</t>
  </si>
  <si>
    <t>Balão liso redondo nº9, material resistente, pct com 50 und: nas cores azul, vermelho, amarelo, branco, verde, rosa bebe e alaranjado</t>
  </si>
  <si>
    <t>pct</t>
  </si>
  <si>
    <t>14228</t>
  </si>
  <si>
    <t>9385</t>
  </si>
  <si>
    <t>0008</t>
  </si>
  <si>
    <t>BAMBOLÊS EM PLASTICO COLORIDO REFORÇADO COM DIAMETRO DE 80 CM.</t>
  </si>
  <si>
    <t>14229</t>
  </si>
  <si>
    <t>3570</t>
  </si>
  <si>
    <t>0009</t>
  </si>
  <si>
    <t>BASTÃO DE COLA SILICONE, COM ESPESSURA  FINA DE 11,2 MM, MEDINDO 300 MM DE COMPRIMENTO, PCT 1KG: ACONDICIONADO EM PACOTE PLASTICO, TRANSPARENTE,  DEVERÁ SER UTILIZADO SOMENTE EM PISTOLA.</t>
  </si>
  <si>
    <t>14230</t>
  </si>
  <si>
    <t>BASTÃO DE COLA SILICONE, COM ESPESSURA  FINA DE 11,2 MM, MEDINDO 300 MM DE COMPRIMENTO, PCT 1KG</t>
  </si>
  <si>
    <t>7626</t>
  </si>
  <si>
    <t>0010</t>
  </si>
  <si>
    <t>Bastão de cola silicone, com espessura  fina de 7,4 mm, medindo 300 mm de comprimento, pct com 1kg: acondicionado em pacote plastico, transparente, para ser utilizado em pistola</t>
  </si>
  <si>
    <t>14231</t>
  </si>
  <si>
    <t>7629</t>
  </si>
  <si>
    <t>0011</t>
  </si>
  <si>
    <t>Bloco de papel adesivo p/ recados (post-it), cor amarela, tamanho 38 mm x 50 mm, pct com 4 blocos de 100 folhas</t>
  </si>
  <si>
    <t>14232</t>
  </si>
  <si>
    <t>3575</t>
  </si>
  <si>
    <t>0012</t>
  </si>
  <si>
    <t xml:space="preserve">BOBINA DE PAPEL PARA FAX, 216MM X 30M: 
</t>
  </si>
  <si>
    <t>14233</t>
  </si>
  <si>
    <t>BOBINA DE PAPEL PARA FAX, 216MM X 30M</t>
  </si>
  <si>
    <t>9390</t>
  </si>
  <si>
    <t>0013</t>
  </si>
  <si>
    <t>BOLA DE HANDEBOL EM PU.:  CAMARA BUTIL, CIRCUFERÊNCIA 54 - 56CM, PESO 325 - 400G, COSTURADA, MIOLO REMOVIVEL.</t>
  </si>
  <si>
    <t>14234</t>
  </si>
  <si>
    <t>BOLA DE HANDEBOL EM PU.</t>
  </si>
  <si>
    <t>9436</t>
  </si>
  <si>
    <t>0014</t>
  </si>
  <si>
    <t>BOLA DE ISOPOR 100MM PACOTE COM 10 UNIDADES</t>
  </si>
  <si>
    <t>14235</t>
  </si>
  <si>
    <t>9437</t>
  </si>
  <si>
    <t>0015</t>
  </si>
  <si>
    <t>BOLA DE ISOPOR 30MM DE DIÂMETRO PACOTE COM 100 UNIDADES</t>
  </si>
  <si>
    <t>14236</t>
  </si>
  <si>
    <t>9435</t>
  </si>
  <si>
    <t>0016</t>
  </si>
  <si>
    <t>BOLA DE ISOPOR 50MM PACOTE COM 50 UNIDADES</t>
  </si>
  <si>
    <t>14237</t>
  </si>
  <si>
    <t>9391</t>
  </si>
  <si>
    <t>0017</t>
  </si>
  <si>
    <t>BOLA FUTEBOL DE CAMPO, 32 GOMOS EM PU/ MICROFIBRA  COSTURADO A MÃO.: CÂMERA EM LÁTEX, PESO 410 - 440G CIRCUFEREÊNCIA 68 - 70CM MIOLO REMOVIVEL.</t>
  </si>
  <si>
    <t>14238</t>
  </si>
  <si>
    <t>BOLA FUTEBOL DE CAMPO, 32 GOMOS EM PU/ MICROFIBRA  COSTURADO A MÃO.</t>
  </si>
  <si>
    <t>9393</t>
  </si>
  <si>
    <t>0018</t>
  </si>
  <si>
    <t>BOLA FUTSAL EM PU MICROFIBRA MATRIZADA, PESO CHEIA 400 A 440, CIRCUFERÊNCIA 62 A 64 CM, MIOLO EMOVIVEL E LUBRIFICADA.</t>
  </si>
  <si>
    <t>14239</t>
  </si>
  <si>
    <t>9394</t>
  </si>
  <si>
    <t>0019</t>
  </si>
  <si>
    <t>BOLA VOLEIBOL EM MICROFIBRA MATRIZADA, PESO CHEIA 260 A 280, CIRCUFERÊNCIA 67 A 68, MIOLO REMOVIVEL.</t>
  </si>
  <si>
    <t>14240</t>
  </si>
  <si>
    <t>6731</t>
  </si>
  <si>
    <t>0020</t>
  </si>
  <si>
    <t>BOMBA ENCHER BOLA, MATERIAL CORPO PLATISCO, MATERIAL BICO AÇO INOXIDAVEL, TAMANHO UNICO.</t>
  </si>
  <si>
    <t>Und</t>
  </si>
  <si>
    <t>14241</t>
  </si>
  <si>
    <t>3580</t>
  </si>
  <si>
    <t>0021</t>
  </si>
  <si>
    <t xml:space="preserve">BORRACHA BICOLOR PARA LAPIS E TINTA, CAIXA COM 36 UND: 
</t>
  </si>
  <si>
    <t>CX</t>
  </si>
  <si>
    <t>14242</t>
  </si>
  <si>
    <t>BORRACHA BICOLOR PARA LAPIS E TINTA, CAIXA COM 36 UND</t>
  </si>
  <si>
    <t>3576</t>
  </si>
  <si>
    <t>0022</t>
  </si>
  <si>
    <t xml:space="preserve">BORRACHA BRANCA  PARA LAPIS, MACIA, Nº 20, ATÓXICA, CAIXA COM 40 UND: 
</t>
  </si>
  <si>
    <t>14243</t>
  </si>
  <si>
    <t>BORRACHA BRANCA  PARA LAPIS, MACIA, Nº 20, ATÓXICA, CAIXA COM 40 UND</t>
  </si>
  <si>
    <t>3581</t>
  </si>
  <si>
    <t>0023</t>
  </si>
  <si>
    <t xml:space="preserve">BORRACHA VERDE PARA DESENHO: 
</t>
  </si>
  <si>
    <t>14244</t>
  </si>
  <si>
    <t>BORRACHA VERDE PARA DESENHO</t>
  </si>
  <si>
    <t>9438</t>
  </si>
  <si>
    <t>0024</t>
  </si>
  <si>
    <t>CADERNO BROCHURÃO, CAPA DURA, 96 FOLHAS, FORMATO 20MM x 275MM MOTIVOS MENINOS E MENINAS</t>
  </si>
  <si>
    <t>14245</t>
  </si>
  <si>
    <t>3585</t>
  </si>
  <si>
    <t>0025</t>
  </si>
  <si>
    <t xml:space="preserve">CADERNO DE CALIGRAFIA, 40 FOLHAS, GRAMPEADO, 1/4: 
</t>
  </si>
  <si>
    <t>14246</t>
  </si>
  <si>
    <t>CADERNO DE CALIGRAFIA, 40 FOLHAS, GRAMPEADO, 1/4</t>
  </si>
  <si>
    <t>3587</t>
  </si>
  <si>
    <t>0026</t>
  </si>
  <si>
    <t xml:space="preserve">CADERNO DE DESENHO, ESPIRAL, ARAME GALVANIZADO, 48 FOLHAS, SEM FOLHA DE SEDA, 200mmX275mm: 
</t>
  </si>
  <si>
    <t>14247</t>
  </si>
  <si>
    <t>CADERNO DE DESENHO, ESPIRAL, ARAME GALVANIZADO, 48 FOLHAS, SEM FOLHA DE SEDA, 200mmX275mm</t>
  </si>
  <si>
    <t>3588</t>
  </si>
  <si>
    <t>0027</t>
  </si>
  <si>
    <t xml:space="preserve">CADERNO DE MUSICA, 48 FOLHAS, ESPIRAL, 1/4: 
</t>
  </si>
  <si>
    <t>14248</t>
  </si>
  <si>
    <t>CADERNO DE MUSICA, 48 FOLHAS, ESPIRAL, 1/4</t>
  </si>
  <si>
    <t>7633</t>
  </si>
  <si>
    <t>0028</t>
  </si>
  <si>
    <t>Caderno tipo ata tamanho oficio c/ 50 fls numerada: tipograficamente</t>
  </si>
  <si>
    <t>unidade</t>
  </si>
  <si>
    <t>14249</t>
  </si>
  <si>
    <t>7634</t>
  </si>
  <si>
    <t>0029</t>
  </si>
  <si>
    <t>Caixa arquivo  para documentos, plastica, 36cmx25cmx13cm aproximadamente, cores variadas, tipo polionda: (caixa de arquivo morto</t>
  </si>
  <si>
    <t>14250</t>
  </si>
  <si>
    <t>7630</t>
  </si>
  <si>
    <t>0030</t>
  </si>
  <si>
    <t>Calculadora de mesa, 12 dígitos. A bateria e a energia solar. Tamanho mínimo 117x143x26mm</t>
  </si>
  <si>
    <t>14251</t>
  </si>
  <si>
    <t>3593</t>
  </si>
  <si>
    <t>0031</t>
  </si>
  <si>
    <t xml:space="preserve">CANETA ESFEROGRAFICA, COR AZUL, ESCRITA FINA, CORPO PLASTICO TRANSPARENTE, FINE PLUS, CX COM 50 UND: IGUAL OU SIMILAR A BIC
</t>
  </si>
  <si>
    <t>14252</t>
  </si>
  <si>
    <t>CANETA ESFEROGRAFICA, COR AZUL, ESCRITA FINA, CORPO PLASTICO TRANSPARENTE, FINE PLUS, CX COM 50 UND</t>
  </si>
  <si>
    <t>3595</t>
  </si>
  <si>
    <t>0032</t>
  </si>
  <si>
    <t xml:space="preserve">CANETA ESFEROGRAFICA, COR PRETA, ESCRITA FINA, CORPO PLASTICO TRANSPARENTE, FINE PLUS, CX COM 50 UND: IGUAL OU SIMILAR A BIC
</t>
  </si>
  <si>
    <t>14253</t>
  </si>
  <si>
    <t>CANETA ESFEROGRAFICA, COR PRETA, ESCRITA FINA, CORPO PLASTICO TRANSPARENTE, FINE PLUS, CX COM 50 UND</t>
  </si>
  <si>
    <t>3596</t>
  </si>
  <si>
    <t>0033</t>
  </si>
  <si>
    <t xml:space="preserve">CANETA ESFEROGRAFICA, COR VERMELHA, ESCRITA FINA, CORPO PLASTICO TRANSPARENTE, FINE PLUS, CX COM 50 UND: IGUAL OU SIMILAR A BIC
</t>
  </si>
  <si>
    <t>14254</t>
  </si>
  <si>
    <t>CANETA ESFEROGRAFICA, COR VERMELHA, ESCRITA FINA, CORPO PLASTICO TRANSPARENTE, FINE PLUS, CX COM 50 UND</t>
  </si>
  <si>
    <t>3600</t>
  </si>
  <si>
    <t>0034</t>
  </si>
  <si>
    <t xml:space="preserve">CANETA HIDROGRAFICA, ESTOJO COM 24 CORES DIFERENTES: 
</t>
  </si>
  <si>
    <t>ESTOJO</t>
  </si>
  <si>
    <t>14255</t>
  </si>
  <si>
    <t>CANETA HIDROGRAFICA, ESTOJO COM 24 CORES DIFERENTES</t>
  </si>
  <si>
    <t>7642</t>
  </si>
  <si>
    <t>0035</t>
  </si>
  <si>
    <t>caneta hidrografica, para traços finos, c/ ponta cônica de nylon, estojo c/ 12 cores diferentes: 9mm de diametro  e 15,5cm de comprimento aproximadamente</t>
  </si>
  <si>
    <t>EST</t>
  </si>
  <si>
    <t>14256</t>
  </si>
  <si>
    <t>7643</t>
  </si>
  <si>
    <t>0036</t>
  </si>
  <si>
    <t>caneta marca texto (salientador) com ponta de fibra chanfrada, p/ traços de 1 a 4mm, caixa c/ 12 und: tinta fluorescente, cores verde-limão, azul, amarela, laranja e rosa, transparentes, que se fixe sobre tinta esferografica, lapis e impressões em geral, comprimento de 16cm.</t>
  </si>
  <si>
    <t>cx</t>
  </si>
  <si>
    <t>14257</t>
  </si>
  <si>
    <t>7644</t>
  </si>
  <si>
    <t>0037</t>
  </si>
  <si>
    <t>caneta para retroprojetor, para escrita em acetato, pvc e poliester: ponta de poliester com diametro de 2,0mm, tinta à prova de agua, cores azul, preta e vermelha, viva e permanente.</t>
  </si>
  <si>
    <t>14258</t>
  </si>
  <si>
    <t>9439</t>
  </si>
  <si>
    <t>0038</t>
  </si>
  <si>
    <t>CANETA PARA TECIDO, ESPESSURA DA PONTA 5 MM, NAS CORES VERMELHO, AZUL E VERDE.</t>
  </si>
  <si>
    <t>14259</t>
  </si>
  <si>
    <t>7645</t>
  </si>
  <si>
    <t>0039</t>
  </si>
  <si>
    <t>Capa p/ encadernação pvc,tam. A4 - 210x 297 mm,  pct 100 fls, cores variadas:</t>
  </si>
  <si>
    <t>14260</t>
  </si>
  <si>
    <t>7646</t>
  </si>
  <si>
    <t>0040</t>
  </si>
  <si>
    <t>cartolina 180 g/m2 (40kg), formato 55x73cm, cores amarelo palha, azul, branca, verde e rosa:</t>
  </si>
  <si>
    <t>14261</t>
  </si>
  <si>
    <t>7647</t>
  </si>
  <si>
    <t>0041</t>
  </si>
  <si>
    <t>cartolina offset nas cores azul, verde, rosa, branco e amarela: produzida apartir de composição de celulose branqueada, de fibras curtas, proporcionando ótima lisura e rigidez, conforme norma tappi 486, com formato 500mmx660mm e gramatura 180g/m</t>
  </si>
  <si>
    <t>14262</t>
  </si>
  <si>
    <t>7648</t>
  </si>
  <si>
    <t>0042</t>
  </si>
  <si>
    <t>Clipes em metal niquelado p/ papel  nº. 4/0, cx 500g:</t>
  </si>
  <si>
    <t>14263</t>
  </si>
  <si>
    <t>7649</t>
  </si>
  <si>
    <t>0043</t>
  </si>
  <si>
    <t>Clipes em metal niquelado p/ papel nº. 2/0,  cx 500g:</t>
  </si>
  <si>
    <t>14264</t>
  </si>
  <si>
    <t>7650</t>
  </si>
  <si>
    <t>0044</t>
  </si>
  <si>
    <t>Clipes em metal niquelado p/ papel nº. 6/0, cx 500g:</t>
  </si>
  <si>
    <t>14265</t>
  </si>
  <si>
    <t>7651</t>
  </si>
  <si>
    <t>0045</t>
  </si>
  <si>
    <t>Clipes em metal niquelado p/ papel nº.8/0, cx c/ 500g:</t>
  </si>
  <si>
    <t>14266</t>
  </si>
  <si>
    <t>7652</t>
  </si>
  <si>
    <t>0046</t>
  </si>
  <si>
    <t>cola branca em bastão, à base de agua, c/ glicerina, lavavel, não toxica, 10 grs: para colar papel, cartolina, foto, selo, etc</t>
  </si>
  <si>
    <t>14267</t>
  </si>
  <si>
    <t>7653</t>
  </si>
  <si>
    <t>0047</t>
  </si>
  <si>
    <t>cola branca liquida, baixo teor de agua,secagem rapida, não toxica, lavavel, tubo plastico com bico aplicador, a base de pva, 40grs:</t>
  </si>
  <si>
    <t>14268</t>
  </si>
  <si>
    <t>7654</t>
  </si>
  <si>
    <t>0048</t>
  </si>
  <si>
    <t>cola branca liquida, tipo cascorex, 1000grs, não toxica, lavavel, contendo acetato de polivinila e bico dosador: com data de validade, nome do responsavel quimico e seu crq na embalagem, selo do inmetro.</t>
  </si>
  <si>
    <t>14269</t>
  </si>
  <si>
    <t>7655</t>
  </si>
  <si>
    <t>0049</t>
  </si>
  <si>
    <t>Cola gliter 25g, c/04 frs cada apricola, atoxica, lavavel,cores variadas:</t>
  </si>
  <si>
    <t>14270</t>
  </si>
  <si>
    <t>7656</t>
  </si>
  <si>
    <t>0050</t>
  </si>
  <si>
    <t>cola liquida p/ isopor, transparente, para uso escolar, a base de acetato de polivinila (pva), c/40grs:  lavavel, atoxica, secagem rapida, acondicionada em frasco, com validade minima de 1 ano a partir da data de entrega, com selo do inmetro.</t>
  </si>
  <si>
    <t>14271</t>
  </si>
  <si>
    <t>9440</t>
  </si>
  <si>
    <t>0051</t>
  </si>
  <si>
    <t>COLA PARA BISCUI, EMBALAGEM DE 1 KG.</t>
  </si>
  <si>
    <t>14272</t>
  </si>
  <si>
    <t>9442</t>
  </si>
  <si>
    <t>0052</t>
  </si>
  <si>
    <t>COLA PARA TECIDO, PESO 37 GRS COM BICO APLICADOR, NÃO TÓXICA, PRÓPRIA PARA TECIDO ALGODÃO</t>
  </si>
  <si>
    <t>14273</t>
  </si>
  <si>
    <t>9399</t>
  </si>
  <si>
    <t>0053</t>
  </si>
  <si>
    <t>COLCHONETE GINASTICA, MATERIAL PLASTICO  EMBORRAÇADO, COMPRIMENTO NO MINIMO 1,58, LARGURA 0,60, ESPESSURA 0,50, COR AZUL OU PRETA</t>
  </si>
  <si>
    <t>14274</t>
  </si>
  <si>
    <t>3624</t>
  </si>
  <si>
    <t>0054</t>
  </si>
  <si>
    <t>ENVELOPE OFICIO, BRANCO, TAMANHO 34X24cm</t>
  </si>
  <si>
    <t>14275</t>
  </si>
  <si>
    <t>7662</t>
  </si>
  <si>
    <t>0055</t>
  </si>
  <si>
    <t>Envelope plastico, em polipropileno, vai e vem, transparente, formato 245x365mm, largura 25cm: ideal para transportar documentos</t>
  </si>
  <si>
    <t>14276</t>
  </si>
  <si>
    <t>9448</t>
  </si>
  <si>
    <t>0056</t>
  </si>
  <si>
    <t>ESPIRAL ENCARDENAÇÃO, PVC - CLORETO DE POLIVINILA, 9 MM, 330 MM, PRETA - PACOTE COM 100 UNI.</t>
  </si>
  <si>
    <t>14277</t>
  </si>
  <si>
    <t>9447</t>
  </si>
  <si>
    <t>0057</t>
  </si>
  <si>
    <t>ESPIRRAL ENCARDENAÇÃO, PLÁSTICO, 12 MM, 300 MM, 23, PRETA - PACOTE COM 100 UNI.</t>
  </si>
  <si>
    <t>14278</t>
  </si>
  <si>
    <t>3634</t>
  </si>
  <si>
    <t>0058</t>
  </si>
  <si>
    <t xml:space="preserve">ESTILETE ESTREITO, 1 LAMINA EM AÇO DE ALTA RESISTENCIA, COM TRAVA DE SEGURANÇA, CAIXA C/ 12 UND: 
</t>
  </si>
  <si>
    <t>14279</t>
  </si>
  <si>
    <t>ESTILETE ESTREITO, 1 LAMINA EM AÇO DE ALTA RESISTENCIA, COM TRAVA DE SEGURANÇA, CAIXA C/ 12 UND</t>
  </si>
  <si>
    <t>3636</t>
  </si>
  <si>
    <t>0059</t>
  </si>
  <si>
    <t>ESTILETE LARGO, LAMINA 18mm EM AÇO INOX, RECOBERTO COM MATERIAL SINTETICO DE ALTO IMPACTO, CX COM 12 UND: FORMATO ANATOMICO, CABO COM RANHURAS  PARA PERMITIR  CORTE FIRME.</t>
  </si>
  <si>
    <t>14280</t>
  </si>
  <si>
    <t>ESTILETE LARGO, LAMINA 18mm EM AÇO INOX, RECOBERTO COM MATERIAL SINTETICO DE ALTO IMPACTO, CX COM 12 UND</t>
  </si>
  <si>
    <t>3643</t>
  </si>
  <si>
    <t>0060</t>
  </si>
  <si>
    <t>ETIQUETA ADESIVA BRANCA PARA IMPRESSÃO A LASER, SEM TARJA, TAMANHO APROXIMADO DE 25,4 X 101,6 mm, PAPEL TAMANHO A4, COM 20 ETIQUETAS POR FOLHA: AS ETIQUETAS DEVERÃO SUPORTAR AS ALTAS TEMPERATURAS DAS DIVERSAS IMPRESSORAS A LASER, SEM PERDER A QUALIDADE.</t>
  </si>
  <si>
    <t>FOLHA</t>
  </si>
  <si>
    <t>14281</t>
  </si>
  <si>
    <t>ETIQUETA ADESIVA BRANCA PARA IMPRESSÃO A LASER, SEM TARJA, TAMANHO APROXIMADO DE 25,4 X 101,6 mm, PAPEL TAMANHO A4, COM 20 ETIQUETAS POR FOLHA</t>
  </si>
  <si>
    <t>1723</t>
  </si>
  <si>
    <t>0061</t>
  </si>
  <si>
    <t>EXTRATOR P/GRAMPOS MATERIAL GALBANIZADO TIPO ESPÁTULA 14,5 CM</t>
  </si>
  <si>
    <t>14282</t>
  </si>
  <si>
    <t>3645</t>
  </si>
  <si>
    <t>0062</t>
  </si>
  <si>
    <t xml:space="preserve">FITA ADESIVA COR BRANCA EM PAPEL CREPE TAM 25mmX50M: 
</t>
  </si>
  <si>
    <t>14283</t>
  </si>
  <si>
    <t>FITA ADESIVA COR BRANCA EM PAPEL CREPE TAM 25mmX50M</t>
  </si>
  <si>
    <t>3649</t>
  </si>
  <si>
    <t>0063</t>
  </si>
  <si>
    <t xml:space="preserve">FITA ADESIVA DUPLA FACE DE ESPUMA, 24X1,5m,  PARA COLA DE AZULEJOS, MADEIRA E OUTROS OBJETOS.: 
</t>
  </si>
  <si>
    <t>14284</t>
  </si>
  <si>
    <t>FITA ADESIVA DUPLA FACE DE ESPUMA, 24X1,5m,  PARA COLA DE AZULEJOS, MADEIRA E OUTROS OBJETOS.</t>
  </si>
  <si>
    <t>3651</t>
  </si>
  <si>
    <t>0064</t>
  </si>
  <si>
    <t xml:space="preserve">FITA ADESIVA EM POLIPROPILENO, MARROM, A BASE DE RESINA E BORRACHA, 50mmX50m.: ALTA ADERENCIA E RESISTENCIA 38 MICRA APROXIMADAMENTE. DE ESPESSURA, PARA EMPACOTAMENTOS EM GERAL
</t>
  </si>
  <si>
    <t>14285</t>
  </si>
  <si>
    <t>FITA ADESIVA EM POLIPROPILENO, MARROM, A BASE DE RESINA E BORRACHA, 50mmX50m.</t>
  </si>
  <si>
    <t>3652</t>
  </si>
  <si>
    <t>0065</t>
  </si>
  <si>
    <t xml:space="preserve">FITA ADESIVA PARA EMPACOTAMENTO, TRANSPARENTE, POLIPROPILENO, 45mmX50m: 
</t>
  </si>
  <si>
    <t>14286</t>
  </si>
  <si>
    <t>FITA ADESIVA PARA EMPACOTAMENTO, TRANSPARENTE, POLIPROPILENO, 45mmX50m</t>
  </si>
  <si>
    <t>7670</t>
  </si>
  <si>
    <t>0066</t>
  </si>
  <si>
    <t>Fita adesiva tipo durex, cores variadas, 12mmx50m:</t>
  </si>
  <si>
    <t>14287</t>
  </si>
  <si>
    <t>3654</t>
  </si>
  <si>
    <t>0067</t>
  </si>
  <si>
    <t xml:space="preserve">FITA ADESIVA TRANSLÚCIDA (FITA MAGICA) 12mmX33m: 
</t>
  </si>
  <si>
    <t>14288</t>
  </si>
  <si>
    <t>FITA ADESIVA TRANSLÚCIDA (FITA MAGICA) 12mmX33m</t>
  </si>
  <si>
    <t>3656</t>
  </si>
  <si>
    <t>0068</t>
  </si>
  <si>
    <t>FITA DECORATIVA NAS CORES VERMELHA, PRETA, VERDE, AZUL E AMARELA, ROLO COM 100 METROS</t>
  </si>
  <si>
    <t>14289</t>
  </si>
  <si>
    <t>9449</t>
  </si>
  <si>
    <t>0069</t>
  </si>
  <si>
    <t>FITILHO ROLO COM 50 M, NAS CORES AMARELO, AZUL, BRANCO, LARANJA , LILÁS, PINK, ROSA, VERDE E VERMELHO.</t>
  </si>
  <si>
    <t>14290</t>
  </si>
  <si>
    <t>9455</t>
  </si>
  <si>
    <t>0070</t>
  </si>
  <si>
    <t xml:space="preserve">FOLHA DE E.V.A MODELO LISO, LAVAVEL, ATOXICA, EMBORRACHADA, NAO PERECIVEL, COM TEXTURA 100% HOMOGENEA:  MEDINDO 600mmX400mmX2mm, O PRODUTO DEVERÁ VIR EMBALADO, DEVERÁ CONSTAR NA EMBALAGEM DADOS DO FABRICANTE, SELO DO INMETRO. CORES DIVERSAS </t>
  </si>
  <si>
    <t>14291</t>
  </si>
  <si>
    <t>FOLHA DE E.V.A MODELO LISO, LAVAVEL, ATOXICA, EMBORRACHADA, NAO PERECIVEL, COM TEXTURA 100% HOMOGENEA</t>
  </si>
  <si>
    <t>7673</t>
  </si>
  <si>
    <t>0071</t>
  </si>
  <si>
    <t>Folha de e.v.a, modelo bolinhas, corações vermelhos, listrado colorido.medindo 600mmx400mmx2mm: produto lavavel, atoxica, emborrachada, não perecivel, com textura 100% homogenea, deverá vir embalado.</t>
  </si>
  <si>
    <t>14292</t>
  </si>
  <si>
    <t>7674</t>
  </si>
  <si>
    <t>0072</t>
  </si>
  <si>
    <t>Folha de isopor espessura 2,0 mm:</t>
  </si>
  <si>
    <t>14293</t>
  </si>
  <si>
    <t>7675</t>
  </si>
  <si>
    <t>0073</t>
  </si>
  <si>
    <t>Folha de isopor, espessura 1,5 mm:</t>
  </si>
  <si>
    <t>14294</t>
  </si>
  <si>
    <t>7676</t>
  </si>
  <si>
    <t>0074</t>
  </si>
  <si>
    <t>Giz de cera, grosso, crayons de cera, formato de jumbo, cores variadas, vivas e intensas, atoxico: não manchar as mãos, não esfarelar, composto de ceras, pigmentos organicos especiais e mineral inerte, medidas aproximada de 9cmx7,5mm, peso liquido minimo de 132 gramas, embalagem contendo 12 cores diversas.</t>
  </si>
  <si>
    <t>estojo</t>
  </si>
  <si>
    <t>14295</t>
  </si>
  <si>
    <t>7677</t>
  </si>
  <si>
    <t>0075</t>
  </si>
  <si>
    <t>Grampeador metalico para papeis, de mesa, base de borracha ou plastico, com no minimo de 50cm de comprimento: mecanismo de abastecimento semi-automatico, capacidade de grampear no minimo de 26 folhas, armazenamento de no minimo 200 grampos 26,6, com grampear tipo alfinete e fechado</t>
  </si>
  <si>
    <t>14296</t>
  </si>
  <si>
    <t>1745</t>
  </si>
  <si>
    <t>0076</t>
  </si>
  <si>
    <t>GRAMPO PARA GRAMPEADOR NIQUELADO, 23/13 CAIXA COM 5000 UNIDADES</t>
  </si>
  <si>
    <t>14297</t>
  </si>
  <si>
    <t>7942</t>
  </si>
  <si>
    <t>0077</t>
  </si>
  <si>
    <t>Grampo para grampeador, niquelado 26/6 caixa com 5000 unidades</t>
  </si>
  <si>
    <t>14298</t>
  </si>
  <si>
    <t>9458</t>
  </si>
  <si>
    <t>0078</t>
  </si>
  <si>
    <t>GRAMPO TRILHO PLÁSTICO ESTENDIDO P/ 600 FLS, PACOTE 50 UNIDADES.</t>
  </si>
  <si>
    <t>14299</t>
  </si>
  <si>
    <t>7679</t>
  </si>
  <si>
    <t>0079</t>
  </si>
  <si>
    <t>Kit tinta para pintura facial, cada kit com 10 cores sortidas, cada potinho NO MINIMO 4G: composto de agua, espessante, conservante, pigmentos orgânicos, atoxico, cores: branco, preto, verde, marrom, vermelho,amarelo, azul,roxo, rosa e laranja. normas de fabricação de acordo com a anvisa.</t>
  </si>
  <si>
    <t>KIT</t>
  </si>
  <si>
    <t>14300</t>
  </si>
  <si>
    <t>0196</t>
  </si>
  <si>
    <t>0080</t>
  </si>
  <si>
    <t>LAPIS BORRACHA APONTADO CORPO D/ MADEIRA 175 MM, CX COM 12 UND</t>
  </si>
  <si>
    <t>14301</t>
  </si>
  <si>
    <t>7680</t>
  </si>
  <si>
    <t>0081</t>
  </si>
  <si>
    <t>Lapis de cor tam grande com ponta , cx com 12 und de cores diferentes:  fabricação nacional de boa qualidade</t>
  </si>
  <si>
    <t>14302</t>
  </si>
  <si>
    <t>7681</t>
  </si>
  <si>
    <t>0082</t>
  </si>
  <si>
    <t>Lapis de cor tam grande, aquarelavel cx com 48 und: fabricação nacional de boa qualidade</t>
  </si>
  <si>
    <t>14303</t>
  </si>
  <si>
    <t>7682</t>
  </si>
  <si>
    <t>0083</t>
  </si>
  <si>
    <t>Lapis preto nº 02, caixa com 144 und: dureza hb, corpo cilindrico ou hexagonal, de madeira, inteiriço, cobertura em verniz (atoxico), sem borracha apagadora.</t>
  </si>
  <si>
    <t>14304</t>
  </si>
  <si>
    <t>9462</t>
  </si>
  <si>
    <t>0084</t>
  </si>
  <si>
    <t>LEMBRANCINHA INFANTIL- ANIMAIS ZOOLÓGICO - 20 UNIDADES</t>
  </si>
  <si>
    <t>14305</t>
  </si>
  <si>
    <t>9464</t>
  </si>
  <si>
    <t>0085</t>
  </si>
  <si>
    <t>LEMBRANCINHA INFANTIL - APITO - 12 UNIDADES</t>
  </si>
  <si>
    <t>14306</t>
  </si>
  <si>
    <t>9461</t>
  </si>
  <si>
    <t>0086</t>
  </si>
  <si>
    <t>LEMBRANCINHA INFANTIL - DENTADURA DO DRÁCULA - 20 UNIDADES</t>
  </si>
  <si>
    <t>14307</t>
  </si>
  <si>
    <t>9460</t>
  </si>
  <si>
    <t>0087</t>
  </si>
  <si>
    <t>LEMBRANCINHA INFANTIL - LINGUA DE SOGRA - 50 UNIDADES</t>
  </si>
  <si>
    <t>14308</t>
  </si>
  <si>
    <t>3670</t>
  </si>
  <si>
    <t>0088</t>
  </si>
  <si>
    <t>LIQUIDO CORRETIVO BRANCO, A BASE DE AGUA, SECAGEM RAPIDA, FRASCO 18ml:  INODORO, PARA CORREÇÃO DE ESFEROGRAFICA, DATILOGRAFIA E IMPRESSÕES EM GERAL, NÃO TOXICO.</t>
  </si>
  <si>
    <t>14309</t>
  </si>
  <si>
    <t>LIQUIDO CORRETIVO BRANCO, A BASE DE AGUA, SECAGEM RAPIDA, FRASCO 18ml</t>
  </si>
  <si>
    <t>9467</t>
  </si>
  <si>
    <t>0089</t>
  </si>
  <si>
    <t>LIVRO PONTO DIÁRIO DE ENSINO FUNDAMENTAL, 100 FOLHAS.</t>
  </si>
  <si>
    <t>14310</t>
  </si>
  <si>
    <t>9416</t>
  </si>
  <si>
    <t>0090</t>
  </si>
  <si>
    <t>LUVA PARA GOLEIRO, MATERIAL COURO SINTETICO, TIPO FUTSAL, TAMANHO GRANDE, APLICAÇÃO PRATICA ESPORTIVA, COR PRETA</t>
  </si>
  <si>
    <t>PAR</t>
  </si>
  <si>
    <t>14311</t>
  </si>
  <si>
    <t>9417</t>
  </si>
  <si>
    <t>0091</t>
  </si>
  <si>
    <t>LUVA PARA GOLEIRO, MATERIAL COURO SINTETICO, TIPO FUTSAL, TAMANHO MEDIO, APLICAÇÃO PRATICA ESPORTIVA, COR PRETA</t>
  </si>
  <si>
    <t>14312</t>
  </si>
  <si>
    <t>9418</t>
  </si>
  <si>
    <t>0092</t>
  </si>
  <si>
    <t>LUVA PARA GOLEIRO, MATERIAL COURO SINTETICO, TIPO FUTSAL, TAMANHO PEQUENO, APLICAÇÃO PRATICA ESPORTIVA, COR PRETA</t>
  </si>
  <si>
    <t>14313</t>
  </si>
  <si>
    <t>7685</t>
  </si>
  <si>
    <t>0093</t>
  </si>
  <si>
    <t>Marcador (caneta) para quadro branco, nas cores azul, preta e vermelha, recarregavel, cx com 12 und: alta durabilidade, facil remoção, tinta de secagem rapida, cores intensas, podendo ficar destampado por mais de 6 horas sem secar. Ponta macia e escrita  de 2 mm.</t>
  </si>
  <si>
    <t>14314</t>
  </si>
  <si>
    <t>7686</t>
  </si>
  <si>
    <t>0094</t>
  </si>
  <si>
    <t>Massa de modelar  cx com 12 und cores variadas: composição basica: ceras, pigmentos organicos e carga mineral inerte, apresentação solido, maleavel, atoxico, tipo fosca, deverão estar de acordo com a norma nbr 11.786, certificado pelo inmetro, base amido.</t>
  </si>
  <si>
    <t>14315</t>
  </si>
  <si>
    <t>9469</t>
  </si>
  <si>
    <t>0095</t>
  </si>
  <si>
    <t>MASSA PRONTA PARA BISCUIT, PACOTE COM 500 GR</t>
  </si>
  <si>
    <t>14316</t>
  </si>
  <si>
    <t>3663</t>
  </si>
  <si>
    <t>0096</t>
  </si>
  <si>
    <t xml:space="preserve">MINI GRAMPEADOR METALICO PARA PAPEIS, DE MESA, BASE DE BORRACHA OU PLASTICO, COM NO MAXIMO 10 CM DE COMPRIMENTO: MECANISMO DE ABASTECIMENTO SEMI - AUTOMATICO, ARMAZENAMENTO DE NO MINIMO 200 GRAMPOS 26/6, COM  GRAMPEAR TIPO ALFINETE E FECHADO.
</t>
  </si>
  <si>
    <t>14317</t>
  </si>
  <si>
    <t>MINI GRAMPEADOR METALICO PARA PAPEIS, DE MESA, BASE DE BORRACHA OU PLASTICO, COM NO MAXIMO 10 CM DE COMPRIMENTO</t>
  </si>
  <si>
    <t>3683</t>
  </si>
  <si>
    <t>0097</t>
  </si>
  <si>
    <t xml:space="preserve">PALITO DE MADEIRA, NO FORMATO ACHATADO, COM PONTA REDONDA, PARA SORVETE OU USO ESCOLAR, MEDINDO 120X7,8X2,1 mm, PCT COM 100 UND: 
</t>
  </si>
  <si>
    <t>14319</t>
  </si>
  <si>
    <t>PALITO DE MADEIRA, NO FORMATO ACHATADO, COM PONTA REDONDA, PARA SORVETE OU USO ESCOLAR, MEDINDO 120X7,8X2,1 mm, PCT COM 100 UND</t>
  </si>
  <si>
    <t>7689</t>
  </si>
  <si>
    <t>0098</t>
  </si>
  <si>
    <t>Papel a4, branco, 210 x 297mm, cx com 10 pcts c/ 500 folhas: produzido com fibras virgens de eucalipto, tratadas para obter um elevado grau de brancura</t>
  </si>
  <si>
    <t>14320</t>
  </si>
  <si>
    <t>7691</t>
  </si>
  <si>
    <t>0099</t>
  </si>
  <si>
    <t>papel camurça,  60x40 cm, pesando entre 93 a 113 g/m2: nas cores verde, amarelo, azul claro, branco, vermelho, preto, rosa, marrom, pink, laranja, azul royal, bege e azul marinho.</t>
  </si>
  <si>
    <t>14321</t>
  </si>
  <si>
    <t>3692</t>
  </si>
  <si>
    <t>0100</t>
  </si>
  <si>
    <t xml:space="preserve">PAPEL CARBONO EM PAPEL BASE, TAMANHO 220X330mm, NA COR PRETA, TIPO COMUM, CX COM 100 FOLHAS: 
</t>
  </si>
  <si>
    <t>14322</t>
  </si>
  <si>
    <t>PAPEL CARBONO EM PAPEL BASE, TAMANHO 220X330mm, NA COR PRETA, TIPO COMUM, CX COM 100 FOLHAS</t>
  </si>
  <si>
    <t>7694</t>
  </si>
  <si>
    <t>0101</t>
  </si>
  <si>
    <t>Papel casca de ovo, 180grs,  pct  c/ 50 folhas,  cores branco e marfim.</t>
  </si>
  <si>
    <t>14323</t>
  </si>
  <si>
    <t>7695</t>
  </si>
  <si>
    <t>0102</t>
  </si>
  <si>
    <t>Papel celofane de papelaria: em polipropileno biorientado (bopp), gramatura de 18g/m2, folha de 20 micron, tamanho 85,0x100,0 cm, nas cores pink, amarelo, azul, vermelho, verde e incolor.</t>
  </si>
  <si>
    <t>14324</t>
  </si>
  <si>
    <t>7696</t>
  </si>
  <si>
    <t>0103</t>
  </si>
  <si>
    <t>Papel color set de papelaria: gramatura de 120g/m2, medindo 48x66cm, nas cores marrom, preto, branco, pink, laranja, vermelho,rosa, azul escuro, amarelo, azul claro, verde bandeira.</t>
  </si>
  <si>
    <t>14325</t>
  </si>
  <si>
    <t>9493</t>
  </si>
  <si>
    <t>0104</t>
  </si>
  <si>
    <t>PAPEL CREPOM ESTAMPADO DE BOLINHAS, FLORES E OUTROS.</t>
  </si>
  <si>
    <t>14326</t>
  </si>
  <si>
    <t>7697</t>
  </si>
  <si>
    <t>0105</t>
  </si>
  <si>
    <t>Papel crepom nas cores  marrom, preto, branco, pink, laranja, vermelho, rosa, azul escuro, amarelo, azul claro, verde bandeira:</t>
  </si>
  <si>
    <t>14327</t>
  </si>
  <si>
    <t>9495</t>
  </si>
  <si>
    <t>0106</t>
  </si>
  <si>
    <t>PAPEL CREPOM NAS CORES DOURADO E PRATA</t>
  </si>
  <si>
    <t>14328</t>
  </si>
  <si>
    <t>7698</t>
  </si>
  <si>
    <t>0107</t>
  </si>
  <si>
    <t>Papel de seda, medindo 50x70cm, pesando 20g/m2: nas cores azul claro, azul escuro, branco, laranja, lilas, marrom, preto, rosa, verde claro, amarelo</t>
  </si>
  <si>
    <t>14329</t>
  </si>
  <si>
    <t>9496</t>
  </si>
  <si>
    <t>0108</t>
  </si>
  <si>
    <t>PAPEL FOTOGRÁFICO PCT COM 50 FOLHAS.</t>
  </si>
  <si>
    <t>14330</t>
  </si>
  <si>
    <t>7700</t>
  </si>
  <si>
    <t>0109</t>
  </si>
  <si>
    <t>Papel kraft puro, em folhas, pesando 80g/m2, tamanho 80x120cm, na cor parda</t>
  </si>
  <si>
    <t>14331</t>
  </si>
  <si>
    <t>7701</t>
  </si>
  <si>
    <t>0110</t>
  </si>
  <si>
    <t>Papel kraft puro, monolucido, 60g/m2, uso em esterilização, larg 60 cm, bobina com 13 a 16 kg</t>
  </si>
  <si>
    <t>bobina</t>
  </si>
  <si>
    <t>14332</t>
  </si>
  <si>
    <t>3699</t>
  </si>
  <si>
    <t>0111</t>
  </si>
  <si>
    <t xml:space="preserve">PAPEL LAMINADO, PENSANDO 63g/m2, MEDINDO 59X49cm, NAS CORES VERMELHO, VERDE, AZUL, DOURADO, PINK, PRATA: 
</t>
  </si>
  <si>
    <t>14333</t>
  </si>
  <si>
    <t>PAPEL LAMINADO, PENSANDO 63g/m2, MEDINDO 59X49cm, NAS CORES VERMELHO, VERDE, AZUL, DOURADO, PINK, PRATA</t>
  </si>
  <si>
    <t>9507</t>
  </si>
  <si>
    <t>0112</t>
  </si>
  <si>
    <t>Papel micro-ondulado, composto de miolo, em folha, medindo 50x80cm, pesando 140g/m2, estampadas diversas de flor, bolinhas, listras e outras...</t>
  </si>
  <si>
    <t>und</t>
  </si>
  <si>
    <t>14334</t>
  </si>
  <si>
    <t>7702</t>
  </si>
  <si>
    <t>0113</t>
  </si>
  <si>
    <t>Papel micro-ondulado, composto de miolo, em folha, medindo 50x80cm, pesando 140g/m2, liso: nas cores azul escuro, verde, vermelho, laranja, marrom, ouro, amarela, preta, pink, azul claro e branco</t>
  </si>
  <si>
    <t>14335</t>
  </si>
  <si>
    <t>7660</t>
  </si>
  <si>
    <t>0114</t>
  </si>
  <si>
    <t>Papel para embalar presentes - estampas diversas</t>
  </si>
  <si>
    <t>14336</t>
  </si>
  <si>
    <t>9510</t>
  </si>
  <si>
    <t>0115</t>
  </si>
  <si>
    <t>PAPEL TIPO CONTACT CORES LISAS DIVERSAS, LARGURA 45 CM COM 10 M</t>
  </si>
  <si>
    <t>ROLO</t>
  </si>
  <si>
    <t>14337</t>
  </si>
  <si>
    <t>9511</t>
  </si>
  <si>
    <t>0116</t>
  </si>
  <si>
    <t>PAPEL TIPO CONTACT ESTAMPAS DIVERSAS, LARGURA 45 CM COM 10 M</t>
  </si>
  <si>
    <t>14338</t>
  </si>
  <si>
    <t>7703</t>
  </si>
  <si>
    <t>0117</t>
  </si>
  <si>
    <t>Papel tipo contact, incolor, transparente, largura 45cm  com 25m</t>
  </si>
  <si>
    <t>rolo</t>
  </si>
  <si>
    <t>14339</t>
  </si>
  <si>
    <t>7704</t>
  </si>
  <si>
    <t>0118</t>
  </si>
  <si>
    <t>Papel vegetal de papelaria, em folhas, com capacidade de absorção das tintas de impressão: sem bordas, resistencia as altastemperaturas de impressão, superficie homogenea e alta transparencia, medindo 215x315mm, formato oficio 9, gramatura 90g/m2, sem margem.</t>
  </si>
  <si>
    <t>14340</t>
  </si>
  <si>
    <t>7705</t>
  </si>
  <si>
    <t>0119</t>
  </si>
  <si>
    <t>Papel verge, cor branca, 180g/m2, tamanho a4, pct com 50 folhas</t>
  </si>
  <si>
    <t>14341</t>
  </si>
  <si>
    <t>3706</t>
  </si>
  <si>
    <t>0120</t>
  </si>
  <si>
    <t>PASTA  COM ABAS E ELASTICO, PLASTIFICADA, 25X35 cm APROX, CARTÃO DUPLO 550g/m2</t>
  </si>
  <si>
    <t>14342</t>
  </si>
  <si>
    <t>7707</t>
  </si>
  <si>
    <t>0121</t>
  </si>
  <si>
    <t>Pasta catalogo, com duas partes (abertas no lado esquerdo e presa por grampo) contendo 50 envelopes plasticos, tamanho oficio, cor preta</t>
  </si>
  <si>
    <t>14343</t>
  </si>
  <si>
    <t>9518</t>
  </si>
  <si>
    <t>0122</t>
  </si>
  <si>
    <t>PASTA CLASSIFICADORA 380g/m2 PARA OFICIO, EM cartolina, COM CARTÃO SIMPLES, COM GRAMPO PLASTICO, COR AZUL</t>
  </si>
  <si>
    <t>14344</t>
  </si>
  <si>
    <t>7710</t>
  </si>
  <si>
    <t>0123</t>
  </si>
  <si>
    <t>Pasta de polionda, com elastico, 34cmx25cmx4cm</t>
  </si>
  <si>
    <t>14345</t>
  </si>
  <si>
    <t>3709</t>
  </si>
  <si>
    <t>0124</t>
  </si>
  <si>
    <t>PASTA POLIONDA, COM ELASTICO, OFICIO MEDIO, 37,5cmX28cmX4cm</t>
  </si>
  <si>
    <t>14346</t>
  </si>
  <si>
    <t>7715</t>
  </si>
  <si>
    <t>0125</t>
  </si>
  <si>
    <t>Pasta suspensa em polietileno, 350g/m2:  tamanho oficio, 240x360cm, grampo trilho, visor em acetato, etiqueta branca</t>
  </si>
  <si>
    <t>14347</t>
  </si>
  <si>
    <t>7716</t>
  </si>
  <si>
    <t>0126</t>
  </si>
  <si>
    <t>Percevejo, caixa com 100 unidades</t>
  </si>
  <si>
    <t>14348</t>
  </si>
  <si>
    <t>7717</t>
  </si>
  <si>
    <t>0127</t>
  </si>
  <si>
    <t>Perfurador metalico para papeis: de mesa, alta resistencia, regua medidora para auxiliar encaixe e perfuração, capacidade minima 20 folhas, 2 furos</t>
  </si>
  <si>
    <t>14349</t>
  </si>
  <si>
    <t>9419</t>
  </si>
  <si>
    <t>0128</t>
  </si>
  <si>
    <t>PETECA EM PENA BASE EM BORRACHA PESO OFICIAL</t>
  </si>
  <si>
    <t>14350</t>
  </si>
  <si>
    <t>9527</t>
  </si>
  <si>
    <t>0129</t>
  </si>
  <si>
    <t>PILHA PEQUENA ALCALINA, AAA - EMBALAGEM COM 6 UNI.</t>
  </si>
  <si>
    <t>14351</t>
  </si>
  <si>
    <t>9525</t>
  </si>
  <si>
    <t>0130</t>
  </si>
  <si>
    <t>PILHA, PEQUENA, ALCALINA, AA - EMBALAGEM COM 6 UNI.</t>
  </si>
  <si>
    <t>14352</t>
  </si>
  <si>
    <t>7718</t>
  </si>
  <si>
    <t>0131</t>
  </si>
  <si>
    <t>Pincel atomico, recarregavel, ponta quadrada, cores azul, vermelha e preta, comp 10cm, cx com 12 und</t>
  </si>
  <si>
    <t>14353</t>
  </si>
  <si>
    <t>7719</t>
  </si>
  <si>
    <t>0132</t>
  </si>
  <si>
    <t>Pincel chato com 1" (uma polegada)</t>
  </si>
  <si>
    <t>14354</t>
  </si>
  <si>
    <t>7720</t>
  </si>
  <si>
    <t>0133</t>
  </si>
  <si>
    <t>Pincel para pintura nº 12, redondo: com pelo sintetico, cabo longo de madeira</t>
  </si>
  <si>
    <t>14355</t>
  </si>
  <si>
    <t>7721</t>
  </si>
  <si>
    <t>0134</t>
  </si>
  <si>
    <t>Pincel para pintura nº 16, redondo: com pelo sintetico, cabo longo de madeira.</t>
  </si>
  <si>
    <t>14356</t>
  </si>
  <si>
    <t>7722</t>
  </si>
  <si>
    <t>0135</t>
  </si>
  <si>
    <t>Pincel para pintura nº 20, redondo: com pelo sintetico, cabo longo de madeira</t>
  </si>
  <si>
    <t>14357</t>
  </si>
  <si>
    <t>7723</t>
  </si>
  <si>
    <t>0136</t>
  </si>
  <si>
    <t>Pincel para pintura, nº 04,  no formato chato: com corpo longo de madeira, contendo virola metalica, de ponta em cerdas sinteticas</t>
  </si>
  <si>
    <t>14358</t>
  </si>
  <si>
    <t>7724</t>
  </si>
  <si>
    <t>0137</t>
  </si>
  <si>
    <t>Pincel para pintura, nº 06,  no formato chato: com corpo longo de madeira, contendo virola metalica, de ponta em cerdas sinteticas.</t>
  </si>
  <si>
    <t>14359</t>
  </si>
  <si>
    <t>7725</t>
  </si>
  <si>
    <t>0138</t>
  </si>
  <si>
    <t>Pincel para pintura, nº 08,  no formato chato: com corpo longo de madeira, contendo virola metalica, de ponta em cerdas sinteticas.</t>
  </si>
  <si>
    <t>14360</t>
  </si>
  <si>
    <t>7726</t>
  </si>
  <si>
    <t>0139</t>
  </si>
  <si>
    <t>Pincel para pintura, nº 12,  no formato chato: com corpo longo de madeira, contendo virola metalica, de ponta em cerdas sinteticas.</t>
  </si>
  <si>
    <t>14361</t>
  </si>
  <si>
    <t>7727</t>
  </si>
  <si>
    <t>0140</t>
  </si>
  <si>
    <t>Pincel para pintura, nº 20,  no formato chato: com corpo longo de madeira, contendo virola metalica, de ponta em cerdas sinteticas.</t>
  </si>
  <si>
    <t>14362</t>
  </si>
  <si>
    <t>7728</t>
  </si>
  <si>
    <t>0141</t>
  </si>
  <si>
    <t>Pincel para pintura, nº 22,  no formato chato: com corpo longo de madeira, contendo virola metalica, de ponta em cerdas sinteticas.</t>
  </si>
  <si>
    <t>14363</t>
  </si>
  <si>
    <t>7729</t>
  </si>
  <si>
    <t>0142</t>
  </si>
  <si>
    <t>Pistola para cola quente para bastões de 11,2 cm: bi-volt, 40 watts, corpo medindo 14 cm de comprimento, ponta com isolante termico medindo 2cm, gatilho de acionamento com 3,5 cm, apoio em metal  de 4cmx4cm, reabastecedor com visor, fio e tomada certificadas pelo inmetro medindo 2mmx0,75mm, acondicionado individualmente em blister plastico.</t>
  </si>
  <si>
    <t>14364</t>
  </si>
  <si>
    <t>7730</t>
  </si>
  <si>
    <t>0143</t>
  </si>
  <si>
    <t>Pistola para cola quente para bastões de 7,2 cm: bi-volt, 40 watts, corpo medindo 14 cm de comprimento, ponta com isolante termico medindo 2cm, gatilho de acionamento com 3,5 cm, apoio em metal  de 4cmx4cm, reabastecedor com visor, fio e tomada certificadas pelo inmetro medindo 2mmx0,75mm, acondicionado individualmente em blister plastico.</t>
  </si>
  <si>
    <t>14365</t>
  </si>
  <si>
    <t>7731</t>
  </si>
  <si>
    <t>0144</t>
  </si>
  <si>
    <t>Porta crachá de pvc flexivel, incolor e transparente, cristal, com prendedor de mola metalico movel: com abertura lateral para inserção, formato 95x60mm aproximadamente.</t>
  </si>
  <si>
    <t>14366</t>
  </si>
  <si>
    <t>7732</t>
  </si>
  <si>
    <t>0145</t>
  </si>
  <si>
    <t>Prancheta de eucatex, com pega papel, 36x24cm aproximadamente</t>
  </si>
  <si>
    <t>14367</t>
  </si>
  <si>
    <t>7733</t>
  </si>
  <si>
    <t>0146</t>
  </si>
  <si>
    <t>Reabastecedor de pincel para papel, nas cores azul, preta e vermelha</t>
  </si>
  <si>
    <t>14368</t>
  </si>
  <si>
    <t>7734</t>
  </si>
  <si>
    <t>0147</t>
  </si>
  <si>
    <t>Reabastecedor de pincel para quadro branco nas cores azul, preto e vermelho</t>
  </si>
  <si>
    <t>14369</t>
  </si>
  <si>
    <t>9541</t>
  </si>
  <si>
    <t>0148</t>
  </si>
  <si>
    <t>REDE DE LEDS AZUL OU BRANCA COM 320 LEDS MEDIDA DE 2,20 M x 1,80 M COM PISCA PISCA</t>
  </si>
  <si>
    <t>14370</t>
  </si>
  <si>
    <t>9433</t>
  </si>
  <si>
    <t>0149</t>
  </si>
  <si>
    <t>REDE DE VOLEIBOL 1 FAIXA, EM POLIETILENO E FAIXA DE SINTETICA TAM. 9,50 x 1,00 REC</t>
  </si>
  <si>
    <t>14371</t>
  </si>
  <si>
    <t>9431</t>
  </si>
  <si>
    <t>0150</t>
  </si>
  <si>
    <t>REDE FUT CAMPO EM POLIETILENO 4MM TAMANHO 7,50 MT COMP. x 2,50 MT LARGURA x 0,50 CM SUPERIOR E 2,00 MT INFERIOR DE VISTA LATERAL</t>
  </si>
  <si>
    <t>14372</t>
  </si>
  <si>
    <t>9432</t>
  </si>
  <si>
    <t>0151</t>
  </si>
  <si>
    <t>REDE FUT SALÃO EM POLIETILENO 4MM TAMANHO 3,00 MT COMP. x 2,10 MT LARGURA x 0,30 CM SUPERIOR E 1,20 MT INFERIOR DE VISTA LATERAL</t>
  </si>
  <si>
    <t>14373</t>
  </si>
  <si>
    <t>9428</t>
  </si>
  <si>
    <t>0152</t>
  </si>
  <si>
    <t>REDE PETECA EM POLIETILENO 1 LONA, COM 7,50MT COMP. x 0,50MT LARGURA REC</t>
  </si>
  <si>
    <t>14374</t>
  </si>
  <si>
    <t>7735</t>
  </si>
  <si>
    <t>0153</t>
  </si>
  <si>
    <t>Régua Em Pvc, 30cm, Incolor, Transparente, Com Divisão De Centimetros E Milimetros</t>
  </si>
  <si>
    <t>14375</t>
  </si>
  <si>
    <t>9543</t>
  </si>
  <si>
    <t>0154</t>
  </si>
  <si>
    <t>SACO DOCUMENTO, PLÁSTICO TRANSPARENTE, 330 MM, 240 MM, SEM FUROS, 0,60 MICRA - CAIXA COM 500 UNI.</t>
  </si>
  <si>
    <t>14376</t>
  </si>
  <si>
    <t>9546</t>
  </si>
  <si>
    <t>0155</t>
  </si>
  <si>
    <t>SACO PLÁSTICO TRANSPARENTE - TAMANHO OFÍCIO - 4 FUROS</t>
  </si>
  <si>
    <t>14377</t>
  </si>
  <si>
    <t>9547</t>
  </si>
  <si>
    <t>0156</t>
  </si>
  <si>
    <t>SACOS PARA PRESENTE 10 x 15, ESTAMPAS VARIADAS, PACOTE COM 100 UNIDADES</t>
  </si>
  <si>
    <t>14378</t>
  </si>
  <si>
    <t>9548</t>
  </si>
  <si>
    <t>0157</t>
  </si>
  <si>
    <t>SACOS PARA PRESENTE 25 x 37, ESTAMPAS VARIADAS, PACOTE COM 100 UNIDADES</t>
  </si>
  <si>
    <t>14379</t>
  </si>
  <si>
    <t>9552</t>
  </si>
  <si>
    <t>0158</t>
  </si>
  <si>
    <t>T.N.T, ROLO 1,40 COM 50 METROS: NAS CORES DOURADO E PRATEADO</t>
  </si>
  <si>
    <t>14380</t>
  </si>
  <si>
    <t>3736</t>
  </si>
  <si>
    <t>0159</t>
  </si>
  <si>
    <t xml:space="preserve">T.N.T, ROLO COM 50 METROS: NAS CORES VERDE, AMARELO, AZUL ROYAL, AZUL CLARO, BRANCO, CINZA, LARANJA, MARROM, PINK, PRETO, ROSA, ROXO, LILÁS E VERMELHO. </t>
  </si>
  <si>
    <t>14381</t>
  </si>
  <si>
    <t>T.N.T, ROLO COM 50 METROS</t>
  </si>
  <si>
    <t>3739</t>
  </si>
  <si>
    <t>0160</t>
  </si>
  <si>
    <t>TESOURA DE PICOTAR, EM AÇO INOXIDAVEL, MEDINDO 21 CM, CABO EM POLIPROPILENO, ERGONOMICA: DESTRO COM 3 DEDOS, ACONDICIONADA EM BLISTER TRANSPARENTE, INDICADA SOMENTE PARA ADULTO. CONTER NA EMBALAGEM MEDIDA, INSTRUÇÕES DE USO, DADOS DE IDENTIFICAÇÃO DO FABRICANTE.</t>
  </si>
  <si>
    <t>14382</t>
  </si>
  <si>
    <t>TESOURA DE PICOTAR, EM AÇO INOXIDAVEL, MEDINDO 21 CM, CABO EM POLIPROPILENO, ERGONOMICA</t>
  </si>
  <si>
    <t>7739</t>
  </si>
  <si>
    <t>0161</t>
  </si>
  <si>
    <t>Tesoura de uso geral, lamina em aço inox  8 polegadas e cabo em polipropileno</t>
  </si>
  <si>
    <t>14383</t>
  </si>
  <si>
    <t>7740</t>
  </si>
  <si>
    <t>0162</t>
  </si>
  <si>
    <t>Tesoura escolar 13 cm: ponta arredondada, lamina em aço inox temperado, cabo em polipropileno, ergonomica, destro e canhoto.</t>
  </si>
  <si>
    <t>14384</t>
  </si>
  <si>
    <t>7741</t>
  </si>
  <si>
    <t>0163</t>
  </si>
  <si>
    <t>Tinta Guache Acondicionado Em Pote Plastico Com 250ml: Em Cores Sortidas, Não Toxico, Indicado Para Pintura Com Pincel Sobre Papel, Cartolina E Papel Cartão. Composição: Resina, Agua, Pigmentos, Carga E Conservante Tipo Benzotiazol.</t>
  </si>
  <si>
    <t>14385</t>
  </si>
  <si>
    <t>7743</t>
  </si>
  <si>
    <t>0164</t>
  </si>
  <si>
    <t>Tinta Para Carimbo, Cor Azul, A Base De Agua E Pigmentos, Frasco Plastico Com Dosador, 42ml:</t>
  </si>
  <si>
    <t>14386</t>
  </si>
  <si>
    <t>9575</t>
  </si>
  <si>
    <t>0165</t>
  </si>
  <si>
    <t>TINTA PARA TECIDO 100 ML, CORES DIVERSAS, COMPOSIÇÃO: RESINA DE EMULSÃO ACRILICA, ÁGUA, PIGMENTOS, SOLVENTE, ADITIVOS E CONSERVANTE, NÃO ATÓXICA</t>
  </si>
  <si>
    <t>14387</t>
  </si>
  <si>
    <t>7744</t>
  </si>
  <si>
    <t>0166</t>
  </si>
  <si>
    <t>Tinta plastica, frasco de 37 ml: composta de resina de pva, agua, aditivos, carga, conservante tipo benzotiazol e pigmentos, para aplicação em papel, gesso, ceramica, etc. Cores DIVERSAS</t>
  </si>
  <si>
    <t>14388</t>
  </si>
  <si>
    <t>9582</t>
  </si>
  <si>
    <t>0167</t>
  </si>
  <si>
    <t>TINTA SPRAY CORES DOURADA, BRONZE, PRATA, BRANCA, VERMELHA E PRETA COM 240g</t>
  </si>
  <si>
    <t>14389</t>
  </si>
  <si>
    <t>9588</t>
  </si>
  <si>
    <t>0168</t>
  </si>
  <si>
    <t>VERNIZ GERAL ARTESANAL 100 ML:  Á BASE DE ÁGUA, INDICADOS PARA DAR ACABAMENTO BRILHANTE EM PINTURAS ARTÍSTICAS SEJA EM TELA OU EM MADEIRA, PAPEL, CORTIÇA, CERÂMICA, GESSO, METAL E ISOPOR. NÃO TÓXICOS.</t>
  </si>
  <si>
    <t>14390</t>
  </si>
  <si>
    <t>VERNIZ GERAL ARTESANAL 100 ML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</si>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</sst>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23</v>
      </c>
      <c r="E14" s="6">
        <v>10</v>
      </c>
      <c r="F14" s="8">
        <v>0</v>
      </c>
      <c r="G14" s="6">
        <f>ROUND(SUM(E14*F14),2)</f>
        <v>0</v>
      </c>
      <c r="H14" s="10" t="s">
        <v>34</v>
      </c>
      <c r="I14" s="7" t="s">
        <v>35</v>
      </c>
      <c r="J14" s="5" t="s">
        <v>36</v>
      </c>
      <c r="K14" s="6">
        <f>SUM(G14:G14)</f>
        <v>0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23</v>
      </c>
      <c r="E15" s="6">
        <v>50</v>
      </c>
      <c r="F15" s="8">
        <v>0</v>
      </c>
      <c r="G15" s="6">
        <f>ROUND(SUM(E15*F15),2)</f>
        <v>0</v>
      </c>
      <c r="H15" s="10" t="s">
        <v>34</v>
      </c>
      <c r="I15" s="7" t="s">
        <v>40</v>
      </c>
      <c r="J15" s="5" t="s">
        <v>41</v>
      </c>
      <c r="K15" s="6">
        <f>SUM(G15:G15)</f>
        <v>0</v>
      </c>
    </row>
    <row r="16" spans="1:11" ht="12.75">
      <c r="A16" s="7" t="s">
        <v>42</v>
      </c>
      <c r="B16" s="7" t="s">
        <v>43</v>
      </c>
      <c r="C16" s="5" t="s">
        <v>44</v>
      </c>
      <c r="D16" s="5" t="s">
        <v>23</v>
      </c>
      <c r="E16" s="6">
        <v>4</v>
      </c>
      <c r="F16" s="8">
        <v>0</v>
      </c>
      <c r="G16" s="6">
        <f>ROUND(SUM(E16*F16),2)</f>
        <v>0</v>
      </c>
      <c r="H16" s="10" t="s">
        <v>34</v>
      </c>
      <c r="I16" s="7" t="s">
        <v>45</v>
      </c>
      <c r="J16" s="5" t="s">
        <v>46</v>
      </c>
      <c r="K16" s="6">
        <f>SUM(G16:G16)</f>
        <v>0</v>
      </c>
    </row>
    <row r="17" spans="1:11" ht="12.75">
      <c r="A17" s="7" t="s">
        <v>47</v>
      </c>
      <c r="B17" s="7" t="s">
        <v>48</v>
      </c>
      <c r="C17" s="5" t="s">
        <v>49</v>
      </c>
      <c r="D17" s="5" t="s">
        <v>23</v>
      </c>
      <c r="E17" s="6">
        <v>200</v>
      </c>
      <c r="F17" s="8">
        <v>0</v>
      </c>
      <c r="G17" s="6">
        <f>ROUND(SUM(E17*F17),2)</f>
        <v>0</v>
      </c>
      <c r="H17" s="10" t="s">
        <v>34</v>
      </c>
      <c r="I17" s="7" t="s">
        <v>50</v>
      </c>
      <c r="J17" s="5" t="s">
        <v>51</v>
      </c>
      <c r="K17" s="6">
        <f>SUM(G17:G17)</f>
        <v>0</v>
      </c>
    </row>
    <row r="18" spans="1:11" ht="12.75">
      <c r="A18" s="7" t="s">
        <v>52</v>
      </c>
      <c r="B18" s="7" t="s">
        <v>53</v>
      </c>
      <c r="C18" s="5" t="s">
        <v>54</v>
      </c>
      <c r="D18" s="5" t="s">
        <v>55</v>
      </c>
      <c r="E18" s="6">
        <v>5</v>
      </c>
      <c r="F18" s="8">
        <v>0</v>
      </c>
      <c r="G18" s="6">
        <f>ROUND(SUM(E18*F18),2)</f>
        <v>0</v>
      </c>
      <c r="H18" s="10" t="s">
        <v>34</v>
      </c>
      <c r="I18" s="7" t="s">
        <v>56</v>
      </c>
      <c r="J18" s="5" t="s">
        <v>57</v>
      </c>
      <c r="K18" s="6">
        <f>SUM(G18:G18)</f>
        <v>0</v>
      </c>
    </row>
    <row r="19" spans="1:11" ht="12.75">
      <c r="A19" s="7" t="s">
        <v>58</v>
      </c>
      <c r="B19" s="7" t="s">
        <v>59</v>
      </c>
      <c r="C19" s="5" t="s">
        <v>60</v>
      </c>
      <c r="D19" s="5" t="s">
        <v>61</v>
      </c>
      <c r="E19" s="6">
        <v>100</v>
      </c>
      <c r="F19" s="8">
        <v>0</v>
      </c>
      <c r="G19" s="6">
        <f>ROUND(SUM(E19*F19),2)</f>
        <v>0</v>
      </c>
      <c r="H19" s="10" t="s">
        <v>34</v>
      </c>
      <c r="I19" s="7" t="s">
        <v>62</v>
      </c>
      <c r="J19" s="5" t="s">
        <v>60</v>
      </c>
      <c r="K19" s="6">
        <f>SUM(G19:G19)</f>
        <v>0</v>
      </c>
    </row>
    <row r="20" spans="1:11" ht="12.75">
      <c r="A20" s="7" t="s">
        <v>63</v>
      </c>
      <c r="B20" s="7" t="s">
        <v>64</v>
      </c>
      <c r="C20" s="5" t="s">
        <v>65</v>
      </c>
      <c r="D20" s="5" t="s">
        <v>66</v>
      </c>
      <c r="E20" s="6">
        <v>1000</v>
      </c>
      <c r="F20" s="8">
        <v>0</v>
      </c>
      <c r="G20" s="6">
        <f>ROUND(SUM(E20*F20),2)</f>
        <v>0</v>
      </c>
      <c r="H20" s="10" t="s">
        <v>34</v>
      </c>
      <c r="I20" s="7" t="s">
        <v>67</v>
      </c>
      <c r="J20" s="5" t="s">
        <v>65</v>
      </c>
      <c r="K20" s="6">
        <f>SUM(G20:G20)</f>
        <v>0</v>
      </c>
    </row>
    <row r="21" spans="1:11" ht="12.75">
      <c r="A21" s="7" t="s">
        <v>68</v>
      </c>
      <c r="B21" s="7" t="s">
        <v>69</v>
      </c>
      <c r="C21" s="5" t="s">
        <v>70</v>
      </c>
      <c r="D21" s="5" t="s">
        <v>23</v>
      </c>
      <c r="E21" s="6">
        <v>50</v>
      </c>
      <c r="F21" s="8">
        <v>0</v>
      </c>
      <c r="G21" s="6">
        <f>ROUND(SUM(E21*F21),2)</f>
        <v>0</v>
      </c>
      <c r="H21" s="10" t="s">
        <v>34</v>
      </c>
      <c r="I21" s="7" t="s">
        <v>71</v>
      </c>
      <c r="J21" s="5" t="s">
        <v>70</v>
      </c>
      <c r="K21" s="6">
        <f>SUM(G21:G21)</f>
        <v>0</v>
      </c>
    </row>
    <row r="22" spans="1:11" ht="12.75">
      <c r="A22" s="7" t="s">
        <v>72</v>
      </c>
      <c r="B22" s="7" t="s">
        <v>73</v>
      </c>
      <c r="C22" s="5" t="s">
        <v>74</v>
      </c>
      <c r="D22" s="5" t="s">
        <v>61</v>
      </c>
      <c r="E22" s="6">
        <v>50</v>
      </c>
      <c r="F22" s="8">
        <v>0</v>
      </c>
      <c r="G22" s="6">
        <f>ROUND(SUM(E22*F22),2)</f>
        <v>0</v>
      </c>
      <c r="H22" s="10" t="s">
        <v>34</v>
      </c>
      <c r="I22" s="7" t="s">
        <v>75</v>
      </c>
      <c r="J22" s="5" t="s">
        <v>76</v>
      </c>
      <c r="K22" s="6">
        <f>SUM(G22:G22)</f>
        <v>0</v>
      </c>
    </row>
    <row r="23" spans="1:11" ht="12.75">
      <c r="A23" s="7" t="s">
        <v>77</v>
      </c>
      <c r="B23" s="7" t="s">
        <v>78</v>
      </c>
      <c r="C23" s="5" t="s">
        <v>79</v>
      </c>
      <c r="D23" s="5" t="s">
        <v>66</v>
      </c>
      <c r="E23" s="6">
        <v>50</v>
      </c>
      <c r="F23" s="8">
        <v>0</v>
      </c>
      <c r="G23" s="6">
        <f>ROUND(SUM(E23*F23),2)</f>
        <v>0</v>
      </c>
      <c r="H23" s="10" t="s">
        <v>34</v>
      </c>
      <c r="I23" s="7" t="s">
        <v>80</v>
      </c>
      <c r="J23" s="5" t="s">
        <v>79</v>
      </c>
      <c r="K23" s="6">
        <f>SUM(G23:G23)</f>
        <v>0</v>
      </c>
    </row>
    <row r="24" spans="1:11" ht="12.75">
      <c r="A24" s="7" t="s">
        <v>81</v>
      </c>
      <c r="B24" s="7" t="s">
        <v>82</v>
      </c>
      <c r="C24" s="5" t="s">
        <v>83</v>
      </c>
      <c r="D24" s="5" t="s">
        <v>66</v>
      </c>
      <c r="E24" s="6">
        <v>30</v>
      </c>
      <c r="F24" s="8">
        <v>0</v>
      </c>
      <c r="G24" s="6">
        <f>ROUND(SUM(E24*F24),2)</f>
        <v>0</v>
      </c>
      <c r="H24" s="10" t="s">
        <v>34</v>
      </c>
      <c r="I24" s="7" t="s">
        <v>84</v>
      </c>
      <c r="J24" s="5" t="s">
        <v>83</v>
      </c>
      <c r="K24" s="6">
        <f>SUM(G24:G24)</f>
        <v>0</v>
      </c>
    </row>
    <row r="25" spans="1:11" ht="12.75">
      <c r="A25" s="7" t="s">
        <v>85</v>
      </c>
      <c r="B25" s="7" t="s">
        <v>86</v>
      </c>
      <c r="C25" s="5" t="s">
        <v>87</v>
      </c>
      <c r="D25" s="5" t="s">
        <v>23</v>
      </c>
      <c r="E25" s="6">
        <v>30</v>
      </c>
      <c r="F25" s="8">
        <v>0</v>
      </c>
      <c r="G25" s="6">
        <f>ROUND(SUM(E25*F25),2)</f>
        <v>0</v>
      </c>
      <c r="H25" s="10" t="s">
        <v>34</v>
      </c>
      <c r="I25" s="7" t="s">
        <v>88</v>
      </c>
      <c r="J25" s="5" t="s">
        <v>89</v>
      </c>
      <c r="K25" s="6">
        <f>SUM(G25:G25)</f>
        <v>0</v>
      </c>
    </row>
    <row r="26" spans="1:11" ht="12.75">
      <c r="A26" s="7" t="s">
        <v>90</v>
      </c>
      <c r="B26" s="7" t="s">
        <v>91</v>
      </c>
      <c r="C26" s="5" t="s">
        <v>92</v>
      </c>
      <c r="D26" s="5" t="s">
        <v>23</v>
      </c>
      <c r="E26" s="6">
        <v>6</v>
      </c>
      <c r="F26" s="8">
        <v>0</v>
      </c>
      <c r="G26" s="6">
        <f>ROUND(SUM(E26*F26),2)</f>
        <v>0</v>
      </c>
      <c r="H26" s="10" t="s">
        <v>34</v>
      </c>
      <c r="I26" s="7" t="s">
        <v>93</v>
      </c>
      <c r="J26" s="5" t="s">
        <v>94</v>
      </c>
      <c r="K26" s="6">
        <f>SUM(G26:G26)</f>
        <v>0</v>
      </c>
    </row>
    <row r="27" spans="1:11" ht="12.75">
      <c r="A27" s="7" t="s">
        <v>95</v>
      </c>
      <c r="B27" s="7" t="s">
        <v>96</v>
      </c>
      <c r="C27" s="5" t="s">
        <v>97</v>
      </c>
      <c r="D27" s="5" t="s">
        <v>61</v>
      </c>
      <c r="E27" s="6">
        <v>20</v>
      </c>
      <c r="F27" s="8">
        <v>0</v>
      </c>
      <c r="G27" s="6">
        <f>ROUND(SUM(E27*F27),2)</f>
        <v>0</v>
      </c>
      <c r="H27" s="10" t="s">
        <v>34</v>
      </c>
      <c r="I27" s="7" t="s">
        <v>98</v>
      </c>
      <c r="J27" s="5" t="s">
        <v>97</v>
      </c>
      <c r="K27" s="6">
        <f>SUM(G27:G27)</f>
        <v>0</v>
      </c>
    </row>
    <row r="28" spans="1:11" ht="12.75">
      <c r="A28" s="7" t="s">
        <v>99</v>
      </c>
      <c r="B28" s="7" t="s">
        <v>100</v>
      </c>
      <c r="C28" s="5" t="s">
        <v>101</v>
      </c>
      <c r="D28" s="5" t="s">
        <v>61</v>
      </c>
      <c r="E28" s="6">
        <v>50</v>
      </c>
      <c r="F28" s="8">
        <v>0</v>
      </c>
      <c r="G28" s="6">
        <f>ROUND(SUM(E28*F28),2)</f>
        <v>0</v>
      </c>
      <c r="H28" s="10" t="s">
        <v>34</v>
      </c>
      <c r="I28" s="7" t="s">
        <v>102</v>
      </c>
      <c r="J28" s="5" t="s">
        <v>101</v>
      </c>
      <c r="K28" s="6">
        <f>SUM(G28:G28)</f>
        <v>0</v>
      </c>
    </row>
    <row r="29" spans="1:11" ht="12.75">
      <c r="A29" s="7" t="s">
        <v>103</v>
      </c>
      <c r="B29" s="7" t="s">
        <v>104</v>
      </c>
      <c r="C29" s="5" t="s">
        <v>105</v>
      </c>
      <c r="D29" s="5" t="s">
        <v>61</v>
      </c>
      <c r="E29" s="6">
        <v>100</v>
      </c>
      <c r="F29" s="8">
        <v>0</v>
      </c>
      <c r="G29" s="6">
        <f>ROUND(SUM(E29*F29),2)</f>
        <v>0</v>
      </c>
      <c r="H29" s="10" t="s">
        <v>34</v>
      </c>
      <c r="I29" s="7" t="s">
        <v>106</v>
      </c>
      <c r="J29" s="5" t="s">
        <v>105</v>
      </c>
      <c r="K29" s="6">
        <f>SUM(G29:G29)</f>
        <v>0</v>
      </c>
    </row>
    <row r="30" spans="1:11" ht="12.75">
      <c r="A30" s="7" t="s">
        <v>107</v>
      </c>
      <c r="B30" s="7" t="s">
        <v>108</v>
      </c>
      <c r="C30" s="5" t="s">
        <v>109</v>
      </c>
      <c r="D30" s="5" t="s">
        <v>23</v>
      </c>
      <c r="E30" s="6">
        <v>20</v>
      </c>
      <c r="F30" s="8">
        <v>0</v>
      </c>
      <c r="G30" s="6">
        <f>ROUND(SUM(E30*F30),2)</f>
        <v>0</v>
      </c>
      <c r="H30" s="10" t="s">
        <v>34</v>
      </c>
      <c r="I30" s="7" t="s">
        <v>110</v>
      </c>
      <c r="J30" s="5" t="s">
        <v>111</v>
      </c>
      <c r="K30" s="6">
        <f>SUM(G30:G30)</f>
        <v>0</v>
      </c>
    </row>
    <row r="31" spans="1:11" ht="12.75">
      <c r="A31" s="7" t="s">
        <v>112</v>
      </c>
      <c r="B31" s="7" t="s">
        <v>113</v>
      </c>
      <c r="C31" s="5" t="s">
        <v>114</v>
      </c>
      <c r="D31" s="5" t="s">
        <v>23</v>
      </c>
      <c r="E31" s="6">
        <v>40</v>
      </c>
      <c r="F31" s="8">
        <v>0</v>
      </c>
      <c r="G31" s="6">
        <f>ROUND(SUM(E31*F31),2)</f>
        <v>0</v>
      </c>
      <c r="H31" s="10" t="s">
        <v>34</v>
      </c>
      <c r="I31" s="7" t="s">
        <v>115</v>
      </c>
      <c r="J31" s="5" t="s">
        <v>114</v>
      </c>
      <c r="K31" s="6">
        <f>SUM(G31:G31)</f>
        <v>0</v>
      </c>
    </row>
    <row r="32" spans="1:11" ht="12.75">
      <c r="A32" s="7" t="s">
        <v>116</v>
      </c>
      <c r="B32" s="7" t="s">
        <v>117</v>
      </c>
      <c r="C32" s="5" t="s">
        <v>118</v>
      </c>
      <c r="D32" s="5" t="s">
        <v>23</v>
      </c>
      <c r="E32" s="6">
        <v>10</v>
      </c>
      <c r="F32" s="8">
        <v>0</v>
      </c>
      <c r="G32" s="6">
        <f>ROUND(SUM(E32*F32),2)</f>
        <v>0</v>
      </c>
      <c r="H32" s="10" t="s">
        <v>34</v>
      </c>
      <c r="I32" s="7" t="s">
        <v>119</v>
      </c>
      <c r="J32" s="5" t="s">
        <v>118</v>
      </c>
      <c r="K32" s="6">
        <f>SUM(G32:G32)</f>
        <v>0</v>
      </c>
    </row>
    <row r="33" spans="1:11" ht="12.75">
      <c r="A33" s="7" t="s">
        <v>120</v>
      </c>
      <c r="B33" s="7" t="s">
        <v>121</v>
      </c>
      <c r="C33" s="5" t="s">
        <v>122</v>
      </c>
      <c r="D33" s="5" t="s">
        <v>123</v>
      </c>
      <c r="E33" s="6">
        <v>4</v>
      </c>
      <c r="F33" s="8">
        <v>0</v>
      </c>
      <c r="G33" s="6">
        <f>ROUND(SUM(E33*F33),2)</f>
        <v>0</v>
      </c>
      <c r="H33" s="10" t="s">
        <v>34</v>
      </c>
      <c r="I33" s="7" t="s">
        <v>124</v>
      </c>
      <c r="J33" s="5" t="s">
        <v>122</v>
      </c>
      <c r="K33" s="6">
        <f>SUM(G33:G33)</f>
        <v>0</v>
      </c>
    </row>
    <row r="34" spans="1:11" ht="12.75">
      <c r="A34" s="7" t="s">
        <v>125</v>
      </c>
      <c r="B34" s="7" t="s">
        <v>126</v>
      </c>
      <c r="C34" s="5" t="s">
        <v>127</v>
      </c>
      <c r="D34" s="5" t="s">
        <v>128</v>
      </c>
      <c r="E34" s="6">
        <v>5</v>
      </c>
      <c r="F34" s="8">
        <v>0</v>
      </c>
      <c r="G34" s="6">
        <f>ROUND(SUM(E34*F34),2)</f>
        <v>0</v>
      </c>
      <c r="H34" s="10" t="s">
        <v>34</v>
      </c>
      <c r="I34" s="7" t="s">
        <v>129</v>
      </c>
      <c r="J34" s="5" t="s">
        <v>130</v>
      </c>
      <c r="K34" s="6">
        <f>SUM(G34:G34)</f>
        <v>0</v>
      </c>
    </row>
    <row r="35" spans="1:11" ht="12.75">
      <c r="A35" s="7" t="s">
        <v>131</v>
      </c>
      <c r="B35" s="7" t="s">
        <v>132</v>
      </c>
      <c r="C35" s="5" t="s">
        <v>133</v>
      </c>
      <c r="D35" s="5" t="s">
        <v>128</v>
      </c>
      <c r="E35" s="6">
        <v>100</v>
      </c>
      <c r="F35" s="8">
        <v>0</v>
      </c>
      <c r="G35" s="6">
        <f>ROUND(SUM(E35*F35),2)</f>
        <v>0</v>
      </c>
      <c r="H35" s="10" t="s">
        <v>34</v>
      </c>
      <c r="I35" s="7" t="s">
        <v>134</v>
      </c>
      <c r="J35" s="5" t="s">
        <v>135</v>
      </c>
      <c r="K35" s="6">
        <f>SUM(G35:G35)</f>
        <v>0</v>
      </c>
    </row>
    <row r="36" spans="1:11" ht="12.75">
      <c r="A36" s="7" t="s">
        <v>136</v>
      </c>
      <c r="B36" s="7" t="s">
        <v>137</v>
      </c>
      <c r="C36" s="5" t="s">
        <v>138</v>
      </c>
      <c r="D36" s="5" t="s">
        <v>23</v>
      </c>
      <c r="E36" s="6">
        <v>100</v>
      </c>
      <c r="F36" s="8">
        <v>0</v>
      </c>
      <c r="G36" s="6">
        <f>ROUND(SUM(E36*F36),2)</f>
        <v>0</v>
      </c>
      <c r="H36" s="10" t="s">
        <v>34</v>
      </c>
      <c r="I36" s="7" t="s">
        <v>139</v>
      </c>
      <c r="J36" s="5" t="s">
        <v>140</v>
      </c>
      <c r="K36" s="6">
        <f>SUM(G36:G36)</f>
        <v>0</v>
      </c>
    </row>
    <row r="37" spans="1:11" ht="12.75">
      <c r="A37" s="7" t="s">
        <v>141</v>
      </c>
      <c r="B37" s="7" t="s">
        <v>142</v>
      </c>
      <c r="C37" s="5" t="s">
        <v>143</v>
      </c>
      <c r="D37" s="5" t="s">
        <v>23</v>
      </c>
      <c r="E37" s="6">
        <v>5000</v>
      </c>
      <c r="F37" s="8">
        <v>0</v>
      </c>
      <c r="G37" s="6">
        <f>ROUND(SUM(E37*F37),2)</f>
        <v>0</v>
      </c>
      <c r="H37" s="10" t="s">
        <v>34</v>
      </c>
      <c r="I37" s="7" t="s">
        <v>144</v>
      </c>
      <c r="J37" s="5" t="s">
        <v>143</v>
      </c>
      <c r="K37" s="6">
        <f>SUM(G37:G37)</f>
        <v>0</v>
      </c>
    </row>
    <row r="38" spans="1:11" ht="12.75">
      <c r="A38" s="7" t="s">
        <v>145</v>
      </c>
      <c r="B38" s="7" t="s">
        <v>146</v>
      </c>
      <c r="C38" s="5" t="s">
        <v>147</v>
      </c>
      <c r="D38" s="5" t="s">
        <v>23</v>
      </c>
      <c r="E38" s="6">
        <v>300</v>
      </c>
      <c r="F38" s="8">
        <v>0</v>
      </c>
      <c r="G38" s="6">
        <f>ROUND(SUM(E38*F38),2)</f>
        <v>0</v>
      </c>
      <c r="H38" s="10" t="s">
        <v>34</v>
      </c>
      <c r="I38" s="7" t="s">
        <v>148</v>
      </c>
      <c r="J38" s="5" t="s">
        <v>149</v>
      </c>
      <c r="K38" s="6">
        <f>SUM(G38:G38)</f>
        <v>0</v>
      </c>
    </row>
    <row r="39" spans="1:11" ht="12.75">
      <c r="A39" s="7" t="s">
        <v>150</v>
      </c>
      <c r="B39" s="7" t="s">
        <v>151</v>
      </c>
      <c r="C39" s="5" t="s">
        <v>152</v>
      </c>
      <c r="D39" s="5" t="s">
        <v>23</v>
      </c>
      <c r="E39" s="6">
        <v>300</v>
      </c>
      <c r="F39" s="8">
        <v>0</v>
      </c>
      <c r="G39" s="6">
        <f>ROUND(SUM(E39*F39),2)</f>
        <v>0</v>
      </c>
      <c r="H39" s="10" t="s">
        <v>34</v>
      </c>
      <c r="I39" s="7" t="s">
        <v>153</v>
      </c>
      <c r="J39" s="5" t="s">
        <v>154</v>
      </c>
      <c r="K39" s="6">
        <f>SUM(G39:G39)</f>
        <v>0</v>
      </c>
    </row>
    <row r="40" spans="1:11" ht="12.75">
      <c r="A40" s="7" t="s">
        <v>155</v>
      </c>
      <c r="B40" s="7" t="s">
        <v>156</v>
      </c>
      <c r="C40" s="5" t="s">
        <v>157</v>
      </c>
      <c r="D40" s="5" t="s">
        <v>23</v>
      </c>
      <c r="E40" s="6">
        <v>300</v>
      </c>
      <c r="F40" s="8">
        <v>0</v>
      </c>
      <c r="G40" s="6">
        <f>ROUND(SUM(E40*F40),2)</f>
        <v>0</v>
      </c>
      <c r="H40" s="10" t="s">
        <v>34</v>
      </c>
      <c r="I40" s="7" t="s">
        <v>158</v>
      </c>
      <c r="J40" s="5" t="s">
        <v>159</v>
      </c>
      <c r="K40" s="6">
        <f>SUM(G40:G40)</f>
        <v>0</v>
      </c>
    </row>
    <row r="41" spans="1:11" ht="12.75">
      <c r="A41" s="7" t="s">
        <v>160</v>
      </c>
      <c r="B41" s="7" t="s">
        <v>161</v>
      </c>
      <c r="C41" s="5" t="s">
        <v>162</v>
      </c>
      <c r="D41" s="5" t="s">
        <v>163</v>
      </c>
      <c r="E41" s="6">
        <v>10</v>
      </c>
      <c r="F41" s="8">
        <v>0</v>
      </c>
      <c r="G41" s="6">
        <f>ROUND(SUM(E41*F41),2)</f>
        <v>0</v>
      </c>
      <c r="H41" s="10" t="s">
        <v>34</v>
      </c>
      <c r="I41" s="7" t="s">
        <v>164</v>
      </c>
      <c r="J41" s="5" t="s">
        <v>162</v>
      </c>
      <c r="K41" s="6">
        <f>SUM(G41:G41)</f>
        <v>0</v>
      </c>
    </row>
    <row r="42" spans="1:11" ht="12.75">
      <c r="A42" s="7" t="s">
        <v>165</v>
      </c>
      <c r="B42" s="7" t="s">
        <v>166</v>
      </c>
      <c r="C42" s="5" t="s">
        <v>167</v>
      </c>
      <c r="D42" s="5" t="s">
        <v>163</v>
      </c>
      <c r="E42" s="6">
        <v>500</v>
      </c>
      <c r="F42" s="8">
        <v>0</v>
      </c>
      <c r="G42" s="6">
        <f>ROUND(SUM(E42*F42),2)</f>
        <v>0</v>
      </c>
      <c r="H42" s="10" t="s">
        <v>34</v>
      </c>
      <c r="I42" s="7" t="s">
        <v>168</v>
      </c>
      <c r="J42" s="5" t="s">
        <v>167</v>
      </c>
      <c r="K42" s="6">
        <f>SUM(G42:G42)</f>
        <v>0</v>
      </c>
    </row>
    <row r="43" spans="1:11" ht="12.75">
      <c r="A43" s="7" t="s">
        <v>169</v>
      </c>
      <c r="B43" s="7" t="s">
        <v>170</v>
      </c>
      <c r="C43" s="5" t="s">
        <v>171</v>
      </c>
      <c r="D43" s="5" t="s">
        <v>163</v>
      </c>
      <c r="E43" s="6">
        <v>10</v>
      </c>
      <c r="F43" s="8">
        <v>0</v>
      </c>
      <c r="G43" s="6">
        <f>ROUND(SUM(E43*F43),2)</f>
        <v>0</v>
      </c>
      <c r="H43" s="10" t="s">
        <v>34</v>
      </c>
      <c r="I43" s="7" t="s">
        <v>172</v>
      </c>
      <c r="J43" s="5" t="s">
        <v>171</v>
      </c>
      <c r="K43" s="6">
        <f>SUM(G43:G43)</f>
        <v>0</v>
      </c>
    </row>
    <row r="44" spans="1:11" ht="12.75">
      <c r="A44" s="7" t="s">
        <v>173</v>
      </c>
      <c r="B44" s="7" t="s">
        <v>174</v>
      </c>
      <c r="C44" s="5" t="s">
        <v>175</v>
      </c>
      <c r="D44" s="5" t="s">
        <v>128</v>
      </c>
      <c r="E44" s="6">
        <v>50</v>
      </c>
      <c r="F44" s="8">
        <v>0</v>
      </c>
      <c r="G44" s="6">
        <f>ROUND(SUM(E44*F44),2)</f>
        <v>0</v>
      </c>
      <c r="H44" s="10" t="s">
        <v>34</v>
      </c>
      <c r="I44" s="7" t="s">
        <v>176</v>
      </c>
      <c r="J44" s="5" t="s">
        <v>177</v>
      </c>
      <c r="K44" s="6">
        <f>SUM(G44:G44)</f>
        <v>0</v>
      </c>
    </row>
    <row r="45" spans="1:11" ht="12.75">
      <c r="A45" s="7" t="s">
        <v>178</v>
      </c>
      <c r="B45" s="7" t="s">
        <v>179</v>
      </c>
      <c r="C45" s="5" t="s">
        <v>180</v>
      </c>
      <c r="D45" s="5" t="s">
        <v>128</v>
      </c>
      <c r="E45" s="6">
        <v>30</v>
      </c>
      <c r="F45" s="8">
        <v>0</v>
      </c>
      <c r="G45" s="6">
        <f>ROUND(SUM(E45*F45),2)</f>
        <v>0</v>
      </c>
      <c r="H45" s="10" t="s">
        <v>34</v>
      </c>
      <c r="I45" s="7" t="s">
        <v>181</v>
      </c>
      <c r="J45" s="5" t="s">
        <v>182</v>
      </c>
      <c r="K45" s="6">
        <f>SUM(G45:G45)</f>
        <v>0</v>
      </c>
    </row>
    <row r="46" spans="1:11" ht="12.75">
      <c r="A46" s="7" t="s">
        <v>183</v>
      </c>
      <c r="B46" s="7" t="s">
        <v>184</v>
      </c>
      <c r="C46" s="5" t="s">
        <v>185</v>
      </c>
      <c r="D46" s="5" t="s">
        <v>128</v>
      </c>
      <c r="E46" s="6">
        <v>10</v>
      </c>
      <c r="F46" s="8">
        <v>0</v>
      </c>
      <c r="G46" s="6">
        <f>ROUND(SUM(E46*F46),2)</f>
        <v>0</v>
      </c>
      <c r="H46" s="10" t="s">
        <v>34</v>
      </c>
      <c r="I46" s="7" t="s">
        <v>186</v>
      </c>
      <c r="J46" s="5" t="s">
        <v>187</v>
      </c>
      <c r="K46" s="6">
        <f>SUM(G46:G46)</f>
        <v>0</v>
      </c>
    </row>
    <row r="47" spans="1:11" ht="12.75">
      <c r="A47" s="7" t="s">
        <v>188</v>
      </c>
      <c r="B47" s="7" t="s">
        <v>189</v>
      </c>
      <c r="C47" s="5" t="s">
        <v>190</v>
      </c>
      <c r="D47" s="5" t="s">
        <v>191</v>
      </c>
      <c r="E47" s="6">
        <v>20</v>
      </c>
      <c r="F47" s="8">
        <v>0</v>
      </c>
      <c r="G47" s="6">
        <f>ROUND(SUM(E47*F47),2)</f>
        <v>0</v>
      </c>
      <c r="H47" s="10" t="s">
        <v>34</v>
      </c>
      <c r="I47" s="7" t="s">
        <v>192</v>
      </c>
      <c r="J47" s="5" t="s">
        <v>193</v>
      </c>
      <c r="K47" s="6">
        <f>SUM(G47:G47)</f>
        <v>0</v>
      </c>
    </row>
    <row r="48" spans="1:11" ht="12.75">
      <c r="A48" s="7" t="s">
        <v>194</v>
      </c>
      <c r="B48" s="7" t="s">
        <v>195</v>
      </c>
      <c r="C48" s="5" t="s">
        <v>196</v>
      </c>
      <c r="D48" s="5" t="s">
        <v>197</v>
      </c>
      <c r="E48" s="6">
        <v>10</v>
      </c>
      <c r="F48" s="8">
        <v>0</v>
      </c>
      <c r="G48" s="6">
        <f>ROUND(SUM(E48*F48),2)</f>
        <v>0</v>
      </c>
      <c r="H48" s="10" t="s">
        <v>34</v>
      </c>
      <c r="I48" s="7" t="s">
        <v>198</v>
      </c>
      <c r="J48" s="5" t="s">
        <v>196</v>
      </c>
      <c r="K48" s="6">
        <f>SUM(G48:G48)</f>
        <v>0</v>
      </c>
    </row>
    <row r="49" spans="1:11" ht="12.75">
      <c r="A49" s="7" t="s">
        <v>199</v>
      </c>
      <c r="B49" s="7" t="s">
        <v>200</v>
      </c>
      <c r="C49" s="5" t="s">
        <v>201</v>
      </c>
      <c r="D49" s="5" t="s">
        <v>202</v>
      </c>
      <c r="E49" s="6">
        <v>30</v>
      </c>
      <c r="F49" s="8">
        <v>0</v>
      </c>
      <c r="G49" s="6">
        <f>ROUND(SUM(E49*F49),2)</f>
        <v>0</v>
      </c>
      <c r="H49" s="10" t="s">
        <v>34</v>
      </c>
      <c r="I49" s="7" t="s">
        <v>203</v>
      </c>
      <c r="J49" s="5" t="s">
        <v>201</v>
      </c>
      <c r="K49" s="6">
        <f>SUM(G49:G49)</f>
        <v>0</v>
      </c>
    </row>
    <row r="50" spans="1:11" ht="12.75">
      <c r="A50" s="7" t="s">
        <v>204</v>
      </c>
      <c r="B50" s="7" t="s">
        <v>205</v>
      </c>
      <c r="C50" s="5" t="s">
        <v>206</v>
      </c>
      <c r="D50" s="5" t="s">
        <v>163</v>
      </c>
      <c r="E50" s="6">
        <v>20</v>
      </c>
      <c r="F50" s="8">
        <v>0</v>
      </c>
      <c r="G50" s="6">
        <f>ROUND(SUM(E50*F50),2)</f>
        <v>0</v>
      </c>
      <c r="H50" s="10" t="s">
        <v>34</v>
      </c>
      <c r="I50" s="7" t="s">
        <v>207</v>
      </c>
      <c r="J50" s="5" t="s">
        <v>206</v>
      </c>
      <c r="K50" s="6">
        <f>SUM(G50:G50)</f>
        <v>0</v>
      </c>
    </row>
    <row r="51" spans="1:11" ht="12.75">
      <c r="A51" s="7" t="s">
        <v>208</v>
      </c>
      <c r="B51" s="7" t="s">
        <v>209</v>
      </c>
      <c r="C51" s="5" t="s">
        <v>210</v>
      </c>
      <c r="D51" s="5" t="s">
        <v>23</v>
      </c>
      <c r="E51" s="6">
        <v>30</v>
      </c>
      <c r="F51" s="8">
        <v>0</v>
      </c>
      <c r="G51" s="6">
        <f>ROUND(SUM(E51*F51),2)</f>
        <v>0</v>
      </c>
      <c r="H51" s="10" t="s">
        <v>34</v>
      </c>
      <c r="I51" s="7" t="s">
        <v>211</v>
      </c>
      <c r="J51" s="5" t="s">
        <v>210</v>
      </c>
      <c r="K51" s="6">
        <f>SUM(G51:G51)</f>
        <v>0</v>
      </c>
    </row>
    <row r="52" spans="1:11" ht="12.75">
      <c r="A52" s="7" t="s">
        <v>212</v>
      </c>
      <c r="B52" s="7" t="s">
        <v>213</v>
      </c>
      <c r="C52" s="5" t="s">
        <v>214</v>
      </c>
      <c r="D52" s="5" t="s">
        <v>66</v>
      </c>
      <c r="E52" s="6">
        <v>30</v>
      </c>
      <c r="F52" s="8">
        <v>0</v>
      </c>
      <c r="G52" s="6">
        <f>ROUND(SUM(E52*F52),2)</f>
        <v>0</v>
      </c>
      <c r="H52" s="10" t="s">
        <v>34</v>
      </c>
      <c r="I52" s="7" t="s">
        <v>215</v>
      </c>
      <c r="J52" s="5" t="s">
        <v>214</v>
      </c>
      <c r="K52" s="6">
        <f>SUM(G52:G52)</f>
        <v>0</v>
      </c>
    </row>
    <row r="53" spans="1:11" ht="12.75">
      <c r="A53" s="7" t="s">
        <v>216</v>
      </c>
      <c r="B53" s="7" t="s">
        <v>217</v>
      </c>
      <c r="C53" s="5" t="s">
        <v>218</v>
      </c>
      <c r="D53" s="5" t="s">
        <v>163</v>
      </c>
      <c r="E53" s="6">
        <v>1000</v>
      </c>
      <c r="F53" s="8">
        <v>0</v>
      </c>
      <c r="G53" s="6">
        <f>ROUND(SUM(E53*F53),2)</f>
        <v>0</v>
      </c>
      <c r="H53" s="10" t="s">
        <v>34</v>
      </c>
      <c r="I53" s="7" t="s">
        <v>219</v>
      </c>
      <c r="J53" s="5" t="s">
        <v>218</v>
      </c>
      <c r="K53" s="6">
        <f>SUM(G53:G53)</f>
        <v>0</v>
      </c>
    </row>
    <row r="54" spans="1:11" ht="12.75">
      <c r="A54" s="7" t="s">
        <v>220</v>
      </c>
      <c r="B54" s="7" t="s">
        <v>221</v>
      </c>
      <c r="C54" s="5" t="s">
        <v>222</v>
      </c>
      <c r="D54" s="5" t="s">
        <v>163</v>
      </c>
      <c r="E54" s="6">
        <v>1000</v>
      </c>
      <c r="F54" s="8">
        <v>0</v>
      </c>
      <c r="G54" s="6">
        <f>ROUND(SUM(E54*F54),2)</f>
        <v>0</v>
      </c>
      <c r="H54" s="10" t="s">
        <v>34</v>
      </c>
      <c r="I54" s="7" t="s">
        <v>223</v>
      </c>
      <c r="J54" s="5" t="s">
        <v>222</v>
      </c>
      <c r="K54" s="6">
        <f>SUM(G54:G54)</f>
        <v>0</v>
      </c>
    </row>
    <row r="55" spans="1:11" ht="12.75">
      <c r="A55" s="7" t="s">
        <v>224</v>
      </c>
      <c r="B55" s="7" t="s">
        <v>225</v>
      </c>
      <c r="C55" s="5" t="s">
        <v>226</v>
      </c>
      <c r="D55" s="5" t="s">
        <v>202</v>
      </c>
      <c r="E55" s="6">
        <v>10</v>
      </c>
      <c r="F55" s="8">
        <v>0</v>
      </c>
      <c r="G55" s="6">
        <f>ROUND(SUM(E55*F55),2)</f>
        <v>0</v>
      </c>
      <c r="H55" s="10" t="s">
        <v>34</v>
      </c>
      <c r="I55" s="7" t="s">
        <v>227</v>
      </c>
      <c r="J55" s="5" t="s">
        <v>226</v>
      </c>
      <c r="K55" s="6">
        <f>SUM(G55:G55)</f>
        <v>0</v>
      </c>
    </row>
    <row r="56" spans="1:11" ht="12.75">
      <c r="A56" s="7" t="s">
        <v>228</v>
      </c>
      <c r="B56" s="7" t="s">
        <v>229</v>
      </c>
      <c r="C56" s="5" t="s">
        <v>230</v>
      </c>
      <c r="D56" s="5" t="s">
        <v>202</v>
      </c>
      <c r="E56" s="6">
        <v>10</v>
      </c>
      <c r="F56" s="8">
        <v>0</v>
      </c>
      <c r="G56" s="6">
        <f>ROUND(SUM(E56*F56),2)</f>
        <v>0</v>
      </c>
      <c r="H56" s="10" t="s">
        <v>34</v>
      </c>
      <c r="I56" s="7" t="s">
        <v>231</v>
      </c>
      <c r="J56" s="5" t="s">
        <v>230</v>
      </c>
      <c r="K56" s="6">
        <f>SUM(G56:G56)</f>
        <v>0</v>
      </c>
    </row>
    <row r="57" spans="1:11" ht="12.75">
      <c r="A57" s="7" t="s">
        <v>232</v>
      </c>
      <c r="B57" s="7" t="s">
        <v>233</v>
      </c>
      <c r="C57" s="5" t="s">
        <v>234</v>
      </c>
      <c r="D57" s="5" t="s">
        <v>202</v>
      </c>
      <c r="E57" s="6">
        <v>10</v>
      </c>
      <c r="F57" s="8">
        <v>0</v>
      </c>
      <c r="G57" s="6">
        <f>ROUND(SUM(E57*F57),2)</f>
        <v>0</v>
      </c>
      <c r="H57" s="10" t="s">
        <v>34</v>
      </c>
      <c r="I57" s="7" t="s">
        <v>235</v>
      </c>
      <c r="J57" s="5" t="s">
        <v>234</v>
      </c>
      <c r="K57" s="6">
        <f>SUM(G57:G57)</f>
        <v>0</v>
      </c>
    </row>
    <row r="58" spans="1:11" ht="12.75">
      <c r="A58" s="7" t="s">
        <v>236</v>
      </c>
      <c r="B58" s="7" t="s">
        <v>237</v>
      </c>
      <c r="C58" s="5" t="s">
        <v>238</v>
      </c>
      <c r="D58" s="5" t="s">
        <v>202</v>
      </c>
      <c r="E58" s="6">
        <v>10</v>
      </c>
      <c r="F58" s="8">
        <v>0</v>
      </c>
      <c r="G58" s="6">
        <f>ROUND(SUM(E58*F58),2)</f>
        <v>0</v>
      </c>
      <c r="H58" s="10" t="s">
        <v>34</v>
      </c>
      <c r="I58" s="7" t="s">
        <v>239</v>
      </c>
      <c r="J58" s="5" t="s">
        <v>238</v>
      </c>
      <c r="K58" s="6">
        <f>SUM(G58:G58)</f>
        <v>0</v>
      </c>
    </row>
    <row r="59" spans="1:11" ht="12.75">
      <c r="A59" s="7" t="s">
        <v>240</v>
      </c>
      <c r="B59" s="7" t="s">
        <v>241</v>
      </c>
      <c r="C59" s="5" t="s">
        <v>242</v>
      </c>
      <c r="D59" s="5" t="s">
        <v>163</v>
      </c>
      <c r="E59" s="6">
        <v>200</v>
      </c>
      <c r="F59" s="8">
        <v>0</v>
      </c>
      <c r="G59" s="6">
        <f>ROUND(SUM(E59*F59),2)</f>
        <v>0</v>
      </c>
      <c r="H59" s="10" t="s">
        <v>34</v>
      </c>
      <c r="I59" s="7" t="s">
        <v>243</v>
      </c>
      <c r="J59" s="5" t="s">
        <v>242</v>
      </c>
      <c r="K59" s="6">
        <f>SUM(G59:G59)</f>
        <v>0</v>
      </c>
    </row>
    <row r="60" spans="1:11" ht="12.75">
      <c r="A60" s="7" t="s">
        <v>244</v>
      </c>
      <c r="B60" s="7" t="s">
        <v>245</v>
      </c>
      <c r="C60" s="5" t="s">
        <v>246</v>
      </c>
      <c r="D60" s="5" t="s">
        <v>163</v>
      </c>
      <c r="E60" s="6">
        <v>300</v>
      </c>
      <c r="F60" s="8">
        <v>0</v>
      </c>
      <c r="G60" s="6">
        <f>ROUND(SUM(E60*F60),2)</f>
        <v>0</v>
      </c>
      <c r="H60" s="10" t="s">
        <v>34</v>
      </c>
      <c r="I60" s="7" t="s">
        <v>247</v>
      </c>
      <c r="J60" s="5" t="s">
        <v>246</v>
      </c>
      <c r="K60" s="6">
        <f>SUM(G60:G60)</f>
        <v>0</v>
      </c>
    </row>
    <row r="61" spans="1:11" ht="12.75">
      <c r="A61" s="7" t="s">
        <v>248</v>
      </c>
      <c r="B61" s="7" t="s">
        <v>249</v>
      </c>
      <c r="C61" s="5" t="s">
        <v>250</v>
      </c>
      <c r="D61" s="5" t="s">
        <v>163</v>
      </c>
      <c r="E61" s="6">
        <v>50</v>
      </c>
      <c r="F61" s="8">
        <v>0</v>
      </c>
      <c r="G61" s="6">
        <f>ROUND(SUM(E61*F61),2)</f>
        <v>0</v>
      </c>
      <c r="H61" s="10" t="s">
        <v>34</v>
      </c>
      <c r="I61" s="7" t="s">
        <v>251</v>
      </c>
      <c r="J61" s="5" t="s">
        <v>250</v>
      </c>
      <c r="K61" s="6">
        <f>SUM(G61:G61)</f>
        <v>0</v>
      </c>
    </row>
    <row r="62" spans="1:11" ht="12.75">
      <c r="A62" s="7" t="s">
        <v>252</v>
      </c>
      <c r="B62" s="7" t="s">
        <v>253</v>
      </c>
      <c r="C62" s="5" t="s">
        <v>254</v>
      </c>
      <c r="D62" s="5" t="s">
        <v>202</v>
      </c>
      <c r="E62" s="6">
        <v>300</v>
      </c>
      <c r="F62" s="8">
        <v>0</v>
      </c>
      <c r="G62" s="6">
        <f>ROUND(SUM(E62*F62),2)</f>
        <v>0</v>
      </c>
      <c r="H62" s="10" t="s">
        <v>34</v>
      </c>
      <c r="I62" s="7" t="s">
        <v>255</v>
      </c>
      <c r="J62" s="5" t="s">
        <v>254</v>
      </c>
      <c r="K62" s="6">
        <f>SUM(G62:G62)</f>
        <v>0</v>
      </c>
    </row>
    <row r="63" spans="1:11" ht="12.75">
      <c r="A63" s="7" t="s">
        <v>256</v>
      </c>
      <c r="B63" s="7" t="s">
        <v>257</v>
      </c>
      <c r="C63" s="5" t="s">
        <v>258</v>
      </c>
      <c r="D63" s="5" t="s">
        <v>163</v>
      </c>
      <c r="E63" s="6">
        <v>30</v>
      </c>
      <c r="F63" s="8">
        <v>0</v>
      </c>
      <c r="G63" s="6">
        <f>ROUND(SUM(E63*F63),2)</f>
        <v>0</v>
      </c>
      <c r="H63" s="10" t="s">
        <v>34</v>
      </c>
      <c r="I63" s="7" t="s">
        <v>259</v>
      </c>
      <c r="J63" s="5" t="s">
        <v>258</v>
      </c>
      <c r="K63" s="6">
        <f>SUM(G63:G63)</f>
        <v>0</v>
      </c>
    </row>
    <row r="64" spans="1:11" ht="12.75">
      <c r="A64" s="7" t="s">
        <v>260</v>
      </c>
      <c r="B64" s="7" t="s">
        <v>261</v>
      </c>
      <c r="C64" s="5" t="s">
        <v>262</v>
      </c>
      <c r="D64" s="5" t="s">
        <v>23</v>
      </c>
      <c r="E64" s="6">
        <v>30</v>
      </c>
      <c r="F64" s="8">
        <v>0</v>
      </c>
      <c r="G64" s="6">
        <f>ROUND(SUM(E64*F64),2)</f>
        <v>0</v>
      </c>
      <c r="H64" s="10" t="s">
        <v>34</v>
      </c>
      <c r="I64" s="7" t="s">
        <v>263</v>
      </c>
      <c r="J64" s="5" t="s">
        <v>262</v>
      </c>
      <c r="K64" s="6">
        <f>SUM(G64:G64)</f>
        <v>0</v>
      </c>
    </row>
    <row r="65" spans="1:11" ht="12.75">
      <c r="A65" s="7" t="s">
        <v>264</v>
      </c>
      <c r="B65" s="7" t="s">
        <v>265</v>
      </c>
      <c r="C65" s="5" t="s">
        <v>266</v>
      </c>
      <c r="D65" s="5" t="s">
        <v>23</v>
      </c>
      <c r="E65" s="6">
        <v>30</v>
      </c>
      <c r="F65" s="8">
        <v>0</v>
      </c>
      <c r="G65" s="6">
        <f>ROUND(SUM(E65*F65),2)</f>
        <v>0</v>
      </c>
      <c r="H65" s="10" t="s">
        <v>34</v>
      </c>
      <c r="I65" s="7" t="s">
        <v>267</v>
      </c>
      <c r="J65" s="5" t="s">
        <v>266</v>
      </c>
      <c r="K65" s="6">
        <f>SUM(G65:G65)</f>
        <v>0</v>
      </c>
    </row>
    <row r="66" spans="1:11" ht="12.75">
      <c r="A66" s="7" t="s">
        <v>268</v>
      </c>
      <c r="B66" s="7" t="s">
        <v>269</v>
      </c>
      <c r="C66" s="5" t="s">
        <v>270</v>
      </c>
      <c r="D66" s="5" t="s">
        <v>23</v>
      </c>
      <c r="E66" s="6">
        <v>100</v>
      </c>
      <c r="F66" s="8">
        <v>0</v>
      </c>
      <c r="G66" s="6">
        <f>ROUND(SUM(E66*F66),2)</f>
        <v>0</v>
      </c>
      <c r="H66" s="10" t="s">
        <v>34</v>
      </c>
      <c r="I66" s="7" t="s">
        <v>271</v>
      </c>
      <c r="J66" s="5" t="s">
        <v>270</v>
      </c>
      <c r="K66" s="6">
        <f>SUM(G66:G66)</f>
        <v>0</v>
      </c>
    </row>
    <row r="67" spans="1:11" ht="12.75">
      <c r="A67" s="7" t="s">
        <v>272</v>
      </c>
      <c r="B67" s="7" t="s">
        <v>273</v>
      </c>
      <c r="C67" s="5" t="s">
        <v>274</v>
      </c>
      <c r="D67" s="5" t="s">
        <v>23</v>
      </c>
      <c r="E67" s="6">
        <v>1000</v>
      </c>
      <c r="F67" s="8">
        <v>0</v>
      </c>
      <c r="G67" s="6">
        <f>ROUND(SUM(E67*F67),2)</f>
        <v>0</v>
      </c>
      <c r="H67" s="10" t="s">
        <v>34</v>
      </c>
      <c r="I67" s="7" t="s">
        <v>275</v>
      </c>
      <c r="J67" s="5" t="s">
        <v>274</v>
      </c>
      <c r="K67" s="6">
        <f>SUM(G67:G67)</f>
        <v>0</v>
      </c>
    </row>
    <row r="68" spans="1:11" ht="12.75">
      <c r="A68" s="7" t="s">
        <v>276</v>
      </c>
      <c r="B68" s="7" t="s">
        <v>277</v>
      </c>
      <c r="C68" s="5" t="s">
        <v>278</v>
      </c>
      <c r="D68" s="5" t="s">
        <v>163</v>
      </c>
      <c r="E68" s="6">
        <v>100</v>
      </c>
      <c r="F68" s="8">
        <v>0</v>
      </c>
      <c r="G68" s="6">
        <f>ROUND(SUM(E68*F68),2)</f>
        <v>0</v>
      </c>
      <c r="H68" s="10" t="s">
        <v>34</v>
      </c>
      <c r="I68" s="7" t="s">
        <v>279</v>
      </c>
      <c r="J68" s="5" t="s">
        <v>278</v>
      </c>
      <c r="K68" s="6">
        <f>SUM(G68:G68)</f>
        <v>0</v>
      </c>
    </row>
    <row r="69" spans="1:11" ht="12.75">
      <c r="A69" s="7" t="s">
        <v>280</v>
      </c>
      <c r="B69" s="7" t="s">
        <v>281</v>
      </c>
      <c r="C69" s="5" t="s">
        <v>282</v>
      </c>
      <c r="D69" s="5" t="s">
        <v>61</v>
      </c>
      <c r="E69" s="6">
        <v>10</v>
      </c>
      <c r="F69" s="8">
        <v>0</v>
      </c>
      <c r="G69" s="6">
        <f>ROUND(SUM(E69*F69),2)</f>
        <v>0</v>
      </c>
      <c r="H69" s="10" t="s">
        <v>34</v>
      </c>
      <c r="I69" s="7" t="s">
        <v>283</v>
      </c>
      <c r="J69" s="5" t="s">
        <v>282</v>
      </c>
      <c r="K69" s="6">
        <f>SUM(G69:G69)</f>
        <v>0</v>
      </c>
    </row>
    <row r="70" spans="1:11" ht="12.75">
      <c r="A70" s="7" t="s">
        <v>284</v>
      </c>
      <c r="B70" s="7" t="s">
        <v>285</v>
      </c>
      <c r="C70" s="5" t="s">
        <v>286</v>
      </c>
      <c r="D70" s="5" t="s">
        <v>61</v>
      </c>
      <c r="E70" s="6">
        <v>10</v>
      </c>
      <c r="F70" s="8">
        <v>0</v>
      </c>
      <c r="G70" s="6">
        <f>ROUND(SUM(E70*F70),2)</f>
        <v>0</v>
      </c>
      <c r="H70" s="10" t="s">
        <v>34</v>
      </c>
      <c r="I70" s="7" t="s">
        <v>287</v>
      </c>
      <c r="J70" s="5" t="s">
        <v>286</v>
      </c>
      <c r="K70" s="6">
        <f>SUM(G70:G70)</f>
        <v>0</v>
      </c>
    </row>
    <row r="71" spans="1:11" ht="12.75">
      <c r="A71" s="7" t="s">
        <v>288</v>
      </c>
      <c r="B71" s="7" t="s">
        <v>289</v>
      </c>
      <c r="C71" s="5" t="s">
        <v>290</v>
      </c>
      <c r="D71" s="5" t="s">
        <v>128</v>
      </c>
      <c r="E71" s="6">
        <v>10</v>
      </c>
      <c r="F71" s="8">
        <v>0</v>
      </c>
      <c r="G71" s="6">
        <f>ROUND(SUM(E71*F71),2)</f>
        <v>0</v>
      </c>
      <c r="H71" s="10" t="s">
        <v>34</v>
      </c>
      <c r="I71" s="7" t="s">
        <v>291</v>
      </c>
      <c r="J71" s="5" t="s">
        <v>292</v>
      </c>
      <c r="K71" s="6">
        <f>SUM(G71:G71)</f>
        <v>0</v>
      </c>
    </row>
    <row r="72" spans="1:11" ht="12.75">
      <c r="A72" s="7" t="s">
        <v>293</v>
      </c>
      <c r="B72" s="7" t="s">
        <v>294</v>
      </c>
      <c r="C72" s="5" t="s">
        <v>295</v>
      </c>
      <c r="D72" s="5" t="s">
        <v>128</v>
      </c>
      <c r="E72" s="6">
        <v>10</v>
      </c>
      <c r="F72" s="8">
        <v>0</v>
      </c>
      <c r="G72" s="6">
        <f>ROUND(SUM(E72*F72),2)</f>
        <v>0</v>
      </c>
      <c r="H72" s="10" t="s">
        <v>34</v>
      </c>
      <c r="I72" s="7" t="s">
        <v>296</v>
      </c>
      <c r="J72" s="5" t="s">
        <v>297</v>
      </c>
      <c r="K72" s="6">
        <f>SUM(G72:G72)</f>
        <v>0</v>
      </c>
    </row>
    <row r="73" spans="1:11" ht="12.75">
      <c r="A73" s="7" t="s">
        <v>298</v>
      </c>
      <c r="B73" s="7" t="s">
        <v>299</v>
      </c>
      <c r="C73" s="5" t="s">
        <v>300</v>
      </c>
      <c r="D73" s="5" t="s">
        <v>301</v>
      </c>
      <c r="E73" s="6">
        <v>10</v>
      </c>
      <c r="F73" s="8">
        <v>0</v>
      </c>
      <c r="G73" s="6">
        <f>ROUND(SUM(E73*F73),2)</f>
        <v>0</v>
      </c>
      <c r="H73" s="10" t="s">
        <v>34</v>
      </c>
      <c r="I73" s="7" t="s">
        <v>302</v>
      </c>
      <c r="J73" s="5" t="s">
        <v>303</v>
      </c>
      <c r="K73" s="6">
        <f>SUM(G73:G73)</f>
        <v>0</v>
      </c>
    </row>
    <row r="74" spans="1:11" ht="12.75">
      <c r="A74" s="7" t="s">
        <v>304</v>
      </c>
      <c r="B74" s="7" t="s">
        <v>305</v>
      </c>
      <c r="C74" s="5" t="s">
        <v>306</v>
      </c>
      <c r="D74" s="5" t="s">
        <v>23</v>
      </c>
      <c r="E74" s="6">
        <v>10</v>
      </c>
      <c r="F74" s="8">
        <v>0</v>
      </c>
      <c r="G74" s="6">
        <f>ROUND(SUM(E74*F74),2)</f>
        <v>0</v>
      </c>
      <c r="H74" s="10" t="s">
        <v>34</v>
      </c>
      <c r="I74" s="7" t="s">
        <v>307</v>
      </c>
      <c r="J74" s="5" t="s">
        <v>306</v>
      </c>
      <c r="K74" s="6">
        <f>SUM(G74:G74)</f>
        <v>0</v>
      </c>
    </row>
    <row r="75" spans="1:11" ht="12.75">
      <c r="A75" s="7" t="s">
        <v>308</v>
      </c>
      <c r="B75" s="7" t="s">
        <v>309</v>
      </c>
      <c r="C75" s="5" t="s">
        <v>310</v>
      </c>
      <c r="D75" s="5" t="s">
        <v>23</v>
      </c>
      <c r="E75" s="6">
        <v>50</v>
      </c>
      <c r="F75" s="8">
        <v>0</v>
      </c>
      <c r="G75" s="6">
        <f>ROUND(SUM(E75*F75),2)</f>
        <v>0</v>
      </c>
      <c r="H75" s="10" t="s">
        <v>34</v>
      </c>
      <c r="I75" s="7" t="s">
        <v>311</v>
      </c>
      <c r="J75" s="5" t="s">
        <v>312</v>
      </c>
      <c r="K75" s="6">
        <f>SUM(G75:G75)</f>
        <v>0</v>
      </c>
    </row>
    <row r="76" spans="1:11" ht="12.75">
      <c r="A76" s="7" t="s">
        <v>313</v>
      </c>
      <c r="B76" s="7" t="s">
        <v>314</v>
      </c>
      <c r="C76" s="5" t="s">
        <v>315</v>
      </c>
      <c r="D76" s="5" t="s">
        <v>23</v>
      </c>
      <c r="E76" s="6">
        <v>50</v>
      </c>
      <c r="F76" s="8">
        <v>0</v>
      </c>
      <c r="G76" s="6">
        <f>ROUND(SUM(E76*F76),2)</f>
        <v>0</v>
      </c>
      <c r="H76" s="10" t="s">
        <v>34</v>
      </c>
      <c r="I76" s="7" t="s">
        <v>316</v>
      </c>
      <c r="J76" s="5" t="s">
        <v>317</v>
      </c>
      <c r="K76" s="6">
        <f>SUM(G76:G76)</f>
        <v>0</v>
      </c>
    </row>
    <row r="77" spans="1:11" ht="12.75">
      <c r="A77" s="7" t="s">
        <v>318</v>
      </c>
      <c r="B77" s="7" t="s">
        <v>319</v>
      </c>
      <c r="C77" s="5" t="s">
        <v>320</v>
      </c>
      <c r="D77" s="5" t="s">
        <v>23</v>
      </c>
      <c r="E77" s="6">
        <v>100</v>
      </c>
      <c r="F77" s="8">
        <v>0</v>
      </c>
      <c r="G77" s="6">
        <f>ROUND(SUM(E77*F77),2)</f>
        <v>0</v>
      </c>
      <c r="H77" s="10" t="s">
        <v>34</v>
      </c>
      <c r="I77" s="7" t="s">
        <v>321</v>
      </c>
      <c r="J77" s="5" t="s">
        <v>322</v>
      </c>
      <c r="K77" s="6">
        <f>SUM(G77:G77)</f>
        <v>0</v>
      </c>
    </row>
    <row r="78" spans="1:11" ht="12.75">
      <c r="A78" s="7" t="s">
        <v>323</v>
      </c>
      <c r="B78" s="7" t="s">
        <v>324</v>
      </c>
      <c r="C78" s="5" t="s">
        <v>325</v>
      </c>
      <c r="D78" s="5" t="s">
        <v>23</v>
      </c>
      <c r="E78" s="6">
        <v>100</v>
      </c>
      <c r="F78" s="8">
        <v>0</v>
      </c>
      <c r="G78" s="6">
        <f>ROUND(SUM(E78*F78),2)</f>
        <v>0</v>
      </c>
      <c r="H78" s="10" t="s">
        <v>34</v>
      </c>
      <c r="I78" s="7" t="s">
        <v>326</v>
      </c>
      <c r="J78" s="5" t="s">
        <v>327</v>
      </c>
      <c r="K78" s="6">
        <f>SUM(G78:G78)</f>
        <v>0</v>
      </c>
    </row>
    <row r="79" spans="1:11" ht="12.75">
      <c r="A79" s="7" t="s">
        <v>328</v>
      </c>
      <c r="B79" s="7" t="s">
        <v>329</v>
      </c>
      <c r="C79" s="5" t="s">
        <v>330</v>
      </c>
      <c r="D79" s="5" t="s">
        <v>163</v>
      </c>
      <c r="E79" s="6">
        <v>100</v>
      </c>
      <c r="F79" s="8">
        <v>0</v>
      </c>
      <c r="G79" s="6">
        <f>ROUND(SUM(E79*F79),2)</f>
        <v>0</v>
      </c>
      <c r="H79" s="10" t="s">
        <v>34</v>
      </c>
      <c r="I79" s="7" t="s">
        <v>331</v>
      </c>
      <c r="J79" s="5" t="s">
        <v>330</v>
      </c>
      <c r="K79" s="6">
        <f>SUM(G79:G79)</f>
        <v>0</v>
      </c>
    </row>
    <row r="80" spans="1:11" ht="12.75">
      <c r="A80" s="7" t="s">
        <v>332</v>
      </c>
      <c r="B80" s="7" t="s">
        <v>333</v>
      </c>
      <c r="C80" s="5" t="s">
        <v>334</v>
      </c>
      <c r="D80" s="5" t="s">
        <v>23</v>
      </c>
      <c r="E80" s="6">
        <v>50</v>
      </c>
      <c r="F80" s="8">
        <v>0</v>
      </c>
      <c r="G80" s="6">
        <f>ROUND(SUM(E80*F80),2)</f>
        <v>0</v>
      </c>
      <c r="H80" s="10" t="s">
        <v>34</v>
      </c>
      <c r="I80" s="7" t="s">
        <v>335</v>
      </c>
      <c r="J80" s="5" t="s">
        <v>336</v>
      </c>
      <c r="K80" s="6">
        <f>SUM(G80:G80)</f>
        <v>0</v>
      </c>
    </row>
    <row r="81" spans="1:11" ht="12.75">
      <c r="A81" s="7" t="s">
        <v>337</v>
      </c>
      <c r="B81" s="7" t="s">
        <v>338</v>
      </c>
      <c r="C81" s="5" t="s">
        <v>339</v>
      </c>
      <c r="D81" s="5" t="s">
        <v>23</v>
      </c>
      <c r="E81" s="6">
        <v>50</v>
      </c>
      <c r="F81" s="8">
        <v>0</v>
      </c>
      <c r="G81" s="6">
        <f>ROUND(SUM(E81*F81),2)</f>
        <v>0</v>
      </c>
      <c r="H81" s="10" t="s">
        <v>34</v>
      </c>
      <c r="I81" s="7" t="s">
        <v>340</v>
      </c>
      <c r="J81" s="5" t="s">
        <v>339</v>
      </c>
      <c r="K81" s="6">
        <f>SUM(G81:G81)</f>
        <v>0</v>
      </c>
    </row>
    <row r="82" spans="1:11" ht="12.75">
      <c r="A82" s="7" t="s">
        <v>341</v>
      </c>
      <c r="B82" s="7" t="s">
        <v>342</v>
      </c>
      <c r="C82" s="5" t="s">
        <v>343</v>
      </c>
      <c r="D82" s="5" t="s">
        <v>23</v>
      </c>
      <c r="E82" s="6">
        <v>50</v>
      </c>
      <c r="F82" s="8">
        <v>0</v>
      </c>
      <c r="G82" s="6">
        <f>ROUND(SUM(E82*F82),2)</f>
        <v>0</v>
      </c>
      <c r="H82" s="10" t="s">
        <v>34</v>
      </c>
      <c r="I82" s="7" t="s">
        <v>344</v>
      </c>
      <c r="J82" s="5" t="s">
        <v>343</v>
      </c>
      <c r="K82" s="6">
        <f>SUM(G82:G82)</f>
        <v>0</v>
      </c>
    </row>
    <row r="83" spans="1:11" ht="12.75">
      <c r="A83" s="7" t="s">
        <v>345</v>
      </c>
      <c r="B83" s="7" t="s">
        <v>346</v>
      </c>
      <c r="C83" s="5" t="s">
        <v>347</v>
      </c>
      <c r="D83" s="5" t="s">
        <v>23</v>
      </c>
      <c r="E83" s="6">
        <v>3000</v>
      </c>
      <c r="F83" s="8">
        <v>0</v>
      </c>
      <c r="G83" s="6">
        <f>ROUND(SUM(E83*F83),2)</f>
        <v>0</v>
      </c>
      <c r="H83" s="10" t="s">
        <v>34</v>
      </c>
      <c r="I83" s="7" t="s">
        <v>348</v>
      </c>
      <c r="J83" s="5" t="s">
        <v>349</v>
      </c>
      <c r="K83" s="6">
        <f>SUM(G83:G83)</f>
        <v>0</v>
      </c>
    </row>
    <row r="84" spans="1:11" ht="12.75">
      <c r="A84" s="7" t="s">
        <v>350</v>
      </c>
      <c r="B84" s="7" t="s">
        <v>351</v>
      </c>
      <c r="C84" s="5" t="s">
        <v>352</v>
      </c>
      <c r="D84" s="5" t="s">
        <v>163</v>
      </c>
      <c r="E84" s="6">
        <v>500</v>
      </c>
      <c r="F84" s="8">
        <v>0</v>
      </c>
      <c r="G84" s="6">
        <f>ROUND(SUM(E84*F84),2)</f>
        <v>0</v>
      </c>
      <c r="H84" s="10" t="s">
        <v>34</v>
      </c>
      <c r="I84" s="7" t="s">
        <v>353</v>
      </c>
      <c r="J84" s="5" t="s">
        <v>352</v>
      </c>
      <c r="K84" s="6">
        <f>SUM(G84:G84)</f>
        <v>0</v>
      </c>
    </row>
    <row r="85" spans="1:11" ht="12.75">
      <c r="A85" s="7" t="s">
        <v>354</v>
      </c>
      <c r="B85" s="7" t="s">
        <v>355</v>
      </c>
      <c r="C85" s="5" t="s">
        <v>356</v>
      </c>
      <c r="D85" s="5" t="s">
        <v>163</v>
      </c>
      <c r="E85" s="6">
        <v>100</v>
      </c>
      <c r="F85" s="8">
        <v>0</v>
      </c>
      <c r="G85" s="6">
        <f>ROUND(SUM(E85*F85),2)</f>
        <v>0</v>
      </c>
      <c r="H85" s="10" t="s">
        <v>34</v>
      </c>
      <c r="I85" s="7" t="s">
        <v>357</v>
      </c>
      <c r="J85" s="5" t="s">
        <v>356</v>
      </c>
      <c r="K85" s="6">
        <f>SUM(G85:G85)</f>
        <v>0</v>
      </c>
    </row>
    <row r="86" spans="1:11" ht="12.75">
      <c r="A86" s="7" t="s">
        <v>358</v>
      </c>
      <c r="B86" s="7" t="s">
        <v>359</v>
      </c>
      <c r="C86" s="5" t="s">
        <v>360</v>
      </c>
      <c r="D86" s="5" t="s">
        <v>163</v>
      </c>
      <c r="E86" s="6">
        <v>100</v>
      </c>
      <c r="F86" s="8">
        <v>0</v>
      </c>
      <c r="G86" s="6">
        <f>ROUND(SUM(E86*F86),2)</f>
        <v>0</v>
      </c>
      <c r="H86" s="10" t="s">
        <v>34</v>
      </c>
      <c r="I86" s="7" t="s">
        <v>361</v>
      </c>
      <c r="J86" s="5" t="s">
        <v>360</v>
      </c>
      <c r="K86" s="6">
        <f>SUM(G86:G86)</f>
        <v>0</v>
      </c>
    </row>
    <row r="87" spans="1:11" ht="12.75">
      <c r="A87" s="7" t="s">
        <v>362</v>
      </c>
      <c r="B87" s="7" t="s">
        <v>363</v>
      </c>
      <c r="C87" s="5" t="s">
        <v>364</v>
      </c>
      <c r="D87" s="5" t="s">
        <v>365</v>
      </c>
      <c r="E87" s="6">
        <v>200</v>
      </c>
      <c r="F87" s="8">
        <v>0</v>
      </c>
      <c r="G87" s="6">
        <f>ROUND(SUM(E87*F87),2)</f>
        <v>0</v>
      </c>
      <c r="H87" s="10" t="s">
        <v>34</v>
      </c>
      <c r="I87" s="7" t="s">
        <v>366</v>
      </c>
      <c r="J87" s="5" t="s">
        <v>364</v>
      </c>
      <c r="K87" s="6">
        <f>SUM(G87:G87)</f>
        <v>0</v>
      </c>
    </row>
    <row r="88" spans="1:11" ht="12.75">
      <c r="A88" s="7" t="s">
        <v>367</v>
      </c>
      <c r="B88" s="7" t="s">
        <v>368</v>
      </c>
      <c r="C88" s="5" t="s">
        <v>369</v>
      </c>
      <c r="D88" s="5" t="s">
        <v>163</v>
      </c>
      <c r="E88" s="6">
        <v>20</v>
      </c>
      <c r="F88" s="8">
        <v>0</v>
      </c>
      <c r="G88" s="6">
        <f>ROUND(SUM(E88*F88),2)</f>
        <v>0</v>
      </c>
      <c r="H88" s="10" t="s">
        <v>34</v>
      </c>
      <c r="I88" s="7" t="s">
        <v>370</v>
      </c>
      <c r="J88" s="5" t="s">
        <v>369</v>
      </c>
      <c r="K88" s="6">
        <f>SUM(G88:G88)</f>
        <v>0</v>
      </c>
    </row>
    <row r="89" spans="1:11" ht="12.75">
      <c r="A89" s="7" t="s">
        <v>371</v>
      </c>
      <c r="B89" s="7" t="s">
        <v>372</v>
      </c>
      <c r="C89" s="5" t="s">
        <v>373</v>
      </c>
      <c r="D89" s="5" t="s">
        <v>128</v>
      </c>
      <c r="E89" s="6">
        <v>20</v>
      </c>
      <c r="F89" s="8">
        <v>0</v>
      </c>
      <c r="G89" s="6">
        <f>ROUND(SUM(E89*F89),2)</f>
        <v>0</v>
      </c>
      <c r="H89" s="10" t="s">
        <v>34</v>
      </c>
      <c r="I89" s="7" t="s">
        <v>374</v>
      </c>
      <c r="J89" s="5" t="s">
        <v>373</v>
      </c>
      <c r="K89" s="6">
        <f>SUM(G89:G89)</f>
        <v>0</v>
      </c>
    </row>
    <row r="90" spans="1:11" ht="12.75">
      <c r="A90" s="7" t="s">
        <v>375</v>
      </c>
      <c r="B90" s="7" t="s">
        <v>376</v>
      </c>
      <c r="C90" s="5" t="s">
        <v>377</v>
      </c>
      <c r="D90" s="5" t="s">
        <v>202</v>
      </c>
      <c r="E90" s="6">
        <v>20</v>
      </c>
      <c r="F90" s="8">
        <v>0</v>
      </c>
      <c r="G90" s="6">
        <f>ROUND(SUM(E90*F90),2)</f>
        <v>0</v>
      </c>
      <c r="H90" s="10" t="s">
        <v>34</v>
      </c>
      <c r="I90" s="7" t="s">
        <v>378</v>
      </c>
      <c r="J90" s="5" t="s">
        <v>377</v>
      </c>
      <c r="K90" s="6">
        <f>SUM(G90:G90)</f>
        <v>0</v>
      </c>
    </row>
    <row r="91" spans="1:11" ht="12.75">
      <c r="A91" s="7" t="s">
        <v>379</v>
      </c>
      <c r="B91" s="7" t="s">
        <v>380</v>
      </c>
      <c r="C91" s="5" t="s">
        <v>381</v>
      </c>
      <c r="D91" s="5" t="s">
        <v>61</v>
      </c>
      <c r="E91" s="6">
        <v>20</v>
      </c>
      <c r="F91" s="8">
        <v>0</v>
      </c>
      <c r="G91" s="6">
        <f>ROUND(SUM(E91*F91),2)</f>
        <v>0</v>
      </c>
      <c r="H91" s="10" t="s">
        <v>34</v>
      </c>
      <c r="I91" s="7" t="s">
        <v>382</v>
      </c>
      <c r="J91" s="5" t="s">
        <v>381</v>
      </c>
      <c r="K91" s="6">
        <f>SUM(G91:G91)</f>
        <v>0</v>
      </c>
    </row>
    <row r="92" spans="1:11" ht="12.75">
      <c r="A92" s="7" t="s">
        <v>383</v>
      </c>
      <c r="B92" s="7" t="s">
        <v>384</v>
      </c>
      <c r="C92" s="5" t="s">
        <v>385</v>
      </c>
      <c r="D92" s="5" t="s">
        <v>386</v>
      </c>
      <c r="E92" s="6">
        <v>20</v>
      </c>
      <c r="F92" s="8">
        <v>0</v>
      </c>
      <c r="G92" s="6">
        <f>ROUND(SUM(E92*F92),2)</f>
        <v>0</v>
      </c>
      <c r="H92" s="10" t="s">
        <v>34</v>
      </c>
      <c r="I92" s="7" t="s">
        <v>387</v>
      </c>
      <c r="J92" s="5" t="s">
        <v>385</v>
      </c>
      <c r="K92" s="6">
        <f>SUM(G92:G92)</f>
        <v>0</v>
      </c>
    </row>
    <row r="93" spans="1:11" ht="12.75">
      <c r="A93" s="7" t="s">
        <v>388</v>
      </c>
      <c r="B93" s="7" t="s">
        <v>389</v>
      </c>
      <c r="C93" s="5" t="s">
        <v>390</v>
      </c>
      <c r="D93" s="5" t="s">
        <v>128</v>
      </c>
      <c r="E93" s="6">
        <v>20</v>
      </c>
      <c r="F93" s="8">
        <v>0</v>
      </c>
      <c r="G93" s="6">
        <f>ROUND(SUM(E93*F93),2)</f>
        <v>0</v>
      </c>
      <c r="H93" s="10" t="s">
        <v>34</v>
      </c>
      <c r="I93" s="7" t="s">
        <v>391</v>
      </c>
      <c r="J93" s="5" t="s">
        <v>390</v>
      </c>
      <c r="K93" s="6">
        <f>SUM(G93:G93)</f>
        <v>0</v>
      </c>
    </row>
    <row r="94" spans="1:11" ht="12.75">
      <c r="A94" s="7" t="s">
        <v>392</v>
      </c>
      <c r="B94" s="7" t="s">
        <v>393</v>
      </c>
      <c r="C94" s="5" t="s">
        <v>394</v>
      </c>
      <c r="D94" s="5" t="s">
        <v>128</v>
      </c>
      <c r="E94" s="6">
        <v>300</v>
      </c>
      <c r="F94" s="8">
        <v>0</v>
      </c>
      <c r="G94" s="6">
        <f>ROUND(SUM(E94*F94),2)</f>
        <v>0</v>
      </c>
      <c r="H94" s="10" t="s">
        <v>34</v>
      </c>
      <c r="I94" s="7" t="s">
        <v>395</v>
      </c>
      <c r="J94" s="5" t="s">
        <v>394</v>
      </c>
      <c r="K94" s="6">
        <f>SUM(G94:G94)</f>
        <v>0</v>
      </c>
    </row>
    <row r="95" spans="1:11" ht="12.75">
      <c r="A95" s="7" t="s">
        <v>396</v>
      </c>
      <c r="B95" s="7" t="s">
        <v>397</v>
      </c>
      <c r="C95" s="5" t="s">
        <v>398</v>
      </c>
      <c r="D95" s="5" t="s">
        <v>128</v>
      </c>
      <c r="E95" s="6">
        <v>5</v>
      </c>
      <c r="F95" s="8">
        <v>0</v>
      </c>
      <c r="G95" s="6">
        <f>ROUND(SUM(E95*F95),2)</f>
        <v>0</v>
      </c>
      <c r="H95" s="10" t="s">
        <v>34</v>
      </c>
      <c r="I95" s="7" t="s">
        <v>399</v>
      </c>
      <c r="J95" s="5" t="s">
        <v>398</v>
      </c>
      <c r="K95" s="6">
        <f>SUM(G95:G95)</f>
        <v>0</v>
      </c>
    </row>
    <row r="96" spans="1:11" ht="12.75">
      <c r="A96" s="7" t="s">
        <v>400</v>
      </c>
      <c r="B96" s="7" t="s">
        <v>401</v>
      </c>
      <c r="C96" s="5" t="s">
        <v>402</v>
      </c>
      <c r="D96" s="5" t="s">
        <v>128</v>
      </c>
      <c r="E96" s="6">
        <v>50</v>
      </c>
      <c r="F96" s="8">
        <v>0</v>
      </c>
      <c r="G96" s="6">
        <f>ROUND(SUM(E96*F96),2)</f>
        <v>0</v>
      </c>
      <c r="H96" s="10" t="s">
        <v>34</v>
      </c>
      <c r="I96" s="7" t="s">
        <v>403</v>
      </c>
      <c r="J96" s="5" t="s">
        <v>402</v>
      </c>
      <c r="K96" s="6">
        <f>SUM(G96:G96)</f>
        <v>0</v>
      </c>
    </row>
    <row r="97" spans="1:11" ht="12.75">
      <c r="A97" s="7" t="s">
        <v>404</v>
      </c>
      <c r="B97" s="7" t="s">
        <v>405</v>
      </c>
      <c r="C97" s="5" t="s">
        <v>406</v>
      </c>
      <c r="D97" s="5" t="s">
        <v>23</v>
      </c>
      <c r="E97" s="6">
        <v>60</v>
      </c>
      <c r="F97" s="8">
        <v>0</v>
      </c>
      <c r="G97" s="6">
        <f>ROUND(SUM(E97*F97),2)</f>
        <v>0</v>
      </c>
      <c r="H97" s="10" t="s">
        <v>34</v>
      </c>
      <c r="I97" s="7" t="s">
        <v>407</v>
      </c>
      <c r="J97" s="5" t="s">
        <v>406</v>
      </c>
      <c r="K97" s="6">
        <f>SUM(G97:G97)</f>
        <v>0</v>
      </c>
    </row>
    <row r="98" spans="1:11" ht="12.75">
      <c r="A98" s="7" t="s">
        <v>408</v>
      </c>
      <c r="B98" s="7" t="s">
        <v>409</v>
      </c>
      <c r="C98" s="5" t="s">
        <v>410</v>
      </c>
      <c r="D98" s="5" t="s">
        <v>23</v>
      </c>
      <c r="E98" s="6">
        <v>100</v>
      </c>
      <c r="F98" s="8">
        <v>0</v>
      </c>
      <c r="G98" s="6">
        <f>ROUND(SUM(E98*F98),2)</f>
        <v>0</v>
      </c>
      <c r="H98" s="10" t="s">
        <v>34</v>
      </c>
      <c r="I98" s="7" t="s">
        <v>411</v>
      </c>
      <c r="J98" s="5" t="s">
        <v>410</v>
      </c>
      <c r="K98" s="6">
        <f>SUM(G98:G98)</f>
        <v>0</v>
      </c>
    </row>
    <row r="99" spans="1:11" ht="12.75">
      <c r="A99" s="7" t="s">
        <v>412</v>
      </c>
      <c r="B99" s="7" t="s">
        <v>413</v>
      </c>
      <c r="C99" s="5" t="s">
        <v>414</v>
      </c>
      <c r="D99" s="5" t="s">
        <v>23</v>
      </c>
      <c r="E99" s="6">
        <v>50</v>
      </c>
      <c r="F99" s="8">
        <v>0</v>
      </c>
      <c r="G99" s="6">
        <f>ROUND(SUM(E99*F99),2)</f>
        <v>0</v>
      </c>
      <c r="H99" s="10" t="s">
        <v>34</v>
      </c>
      <c r="I99" s="7" t="s">
        <v>415</v>
      </c>
      <c r="J99" s="5" t="s">
        <v>414</v>
      </c>
      <c r="K99" s="6">
        <f>SUM(G99:G99)</f>
        <v>0</v>
      </c>
    </row>
    <row r="100" spans="1:11" ht="12.75">
      <c r="A100" s="7" t="s">
        <v>416</v>
      </c>
      <c r="B100" s="7" t="s">
        <v>417</v>
      </c>
      <c r="C100" s="5" t="s">
        <v>418</v>
      </c>
      <c r="D100" s="5" t="s">
        <v>23</v>
      </c>
      <c r="E100" s="6">
        <v>20</v>
      </c>
      <c r="F100" s="8">
        <v>0</v>
      </c>
      <c r="G100" s="6">
        <f>ROUND(SUM(E100*F100),2)</f>
        <v>0</v>
      </c>
      <c r="H100" s="10" t="s">
        <v>34</v>
      </c>
      <c r="I100" s="7" t="s">
        <v>419</v>
      </c>
      <c r="J100" s="5" t="s">
        <v>418</v>
      </c>
      <c r="K100" s="6">
        <f>SUM(G100:G100)</f>
        <v>0</v>
      </c>
    </row>
    <row r="101" spans="1:11" ht="12.75">
      <c r="A101" s="7" t="s">
        <v>420</v>
      </c>
      <c r="B101" s="7" t="s">
        <v>421</v>
      </c>
      <c r="C101" s="5" t="s">
        <v>422</v>
      </c>
      <c r="D101" s="5" t="s">
        <v>23</v>
      </c>
      <c r="E101" s="6">
        <v>100</v>
      </c>
      <c r="F101" s="8">
        <v>0</v>
      </c>
      <c r="G101" s="6">
        <f>ROUND(SUM(E101*F101),2)</f>
        <v>0</v>
      </c>
      <c r="H101" s="10" t="s">
        <v>34</v>
      </c>
      <c r="I101" s="7" t="s">
        <v>423</v>
      </c>
      <c r="J101" s="5" t="s">
        <v>424</v>
      </c>
      <c r="K101" s="6">
        <f>SUM(G101:G101)</f>
        <v>0</v>
      </c>
    </row>
    <row r="102" spans="1:11" ht="12.75">
      <c r="A102" s="7" t="s">
        <v>425</v>
      </c>
      <c r="B102" s="7" t="s">
        <v>426</v>
      </c>
      <c r="C102" s="5" t="s">
        <v>427</v>
      </c>
      <c r="D102" s="5" t="s">
        <v>23</v>
      </c>
      <c r="E102" s="6">
        <v>10</v>
      </c>
      <c r="F102" s="8">
        <v>0</v>
      </c>
      <c r="G102" s="6">
        <f>ROUND(SUM(E102*F102),2)</f>
        <v>0</v>
      </c>
      <c r="H102" s="10" t="s">
        <v>34</v>
      </c>
      <c r="I102" s="7" t="s">
        <v>428</v>
      </c>
      <c r="J102" s="5" t="s">
        <v>427</v>
      </c>
      <c r="K102" s="6">
        <f>SUM(G102:G102)</f>
        <v>0</v>
      </c>
    </row>
    <row r="103" spans="1:11" ht="12.75">
      <c r="A103" s="7" t="s">
        <v>429</v>
      </c>
      <c r="B103" s="7" t="s">
        <v>430</v>
      </c>
      <c r="C103" s="5" t="s">
        <v>431</v>
      </c>
      <c r="D103" s="5" t="s">
        <v>432</v>
      </c>
      <c r="E103" s="6">
        <v>4</v>
      </c>
      <c r="F103" s="8">
        <v>0</v>
      </c>
      <c r="G103" s="6">
        <f>ROUND(SUM(E103*F103),2)</f>
        <v>0</v>
      </c>
      <c r="H103" s="10" t="s">
        <v>34</v>
      </c>
      <c r="I103" s="7" t="s">
        <v>433</v>
      </c>
      <c r="J103" s="5" t="s">
        <v>431</v>
      </c>
      <c r="K103" s="6">
        <f>SUM(G103:G103)</f>
        <v>0</v>
      </c>
    </row>
    <row r="104" spans="1:11" ht="12.75">
      <c r="A104" s="7" t="s">
        <v>434</v>
      </c>
      <c r="B104" s="7" t="s">
        <v>435</v>
      </c>
      <c r="C104" s="5" t="s">
        <v>436</v>
      </c>
      <c r="D104" s="5" t="s">
        <v>432</v>
      </c>
      <c r="E104" s="6">
        <v>4</v>
      </c>
      <c r="F104" s="8">
        <v>0</v>
      </c>
      <c r="G104" s="6">
        <f>ROUND(SUM(E104*F104),2)</f>
        <v>0</v>
      </c>
      <c r="H104" s="10" t="s">
        <v>34</v>
      </c>
      <c r="I104" s="7" t="s">
        <v>437</v>
      </c>
      <c r="J104" s="5" t="s">
        <v>436</v>
      </c>
      <c r="K104" s="6">
        <f>SUM(G104:G104)</f>
        <v>0</v>
      </c>
    </row>
    <row r="105" spans="1:11" ht="12.75">
      <c r="A105" s="7" t="s">
        <v>438</v>
      </c>
      <c r="B105" s="7" t="s">
        <v>439</v>
      </c>
      <c r="C105" s="5" t="s">
        <v>440</v>
      </c>
      <c r="D105" s="5" t="s">
        <v>432</v>
      </c>
      <c r="E105" s="6">
        <v>4</v>
      </c>
      <c r="F105" s="8">
        <v>0</v>
      </c>
      <c r="G105" s="6">
        <f>ROUND(SUM(E105*F105),2)</f>
        <v>0</v>
      </c>
      <c r="H105" s="10" t="s">
        <v>34</v>
      </c>
      <c r="I105" s="7" t="s">
        <v>441</v>
      </c>
      <c r="J105" s="5" t="s">
        <v>440</v>
      </c>
      <c r="K105" s="6">
        <f>SUM(G105:G105)</f>
        <v>0</v>
      </c>
    </row>
    <row r="106" spans="1:11" ht="12.75">
      <c r="A106" s="7" t="s">
        <v>442</v>
      </c>
      <c r="B106" s="7" t="s">
        <v>443</v>
      </c>
      <c r="C106" s="5" t="s">
        <v>444</v>
      </c>
      <c r="D106" s="5" t="s">
        <v>128</v>
      </c>
      <c r="E106" s="6">
        <v>100</v>
      </c>
      <c r="F106" s="8">
        <v>0</v>
      </c>
      <c r="G106" s="6">
        <f>ROUND(SUM(E106*F106),2)</f>
        <v>0</v>
      </c>
      <c r="H106" s="10" t="s">
        <v>34</v>
      </c>
      <c r="I106" s="7" t="s">
        <v>445</v>
      </c>
      <c r="J106" s="5" t="s">
        <v>444</v>
      </c>
      <c r="K106" s="6">
        <f>SUM(G106:G106)</f>
        <v>0</v>
      </c>
    </row>
    <row r="107" spans="1:11" ht="12.75">
      <c r="A107" s="7" t="s">
        <v>446</v>
      </c>
      <c r="B107" s="7" t="s">
        <v>447</v>
      </c>
      <c r="C107" s="5" t="s">
        <v>448</v>
      </c>
      <c r="D107" s="5" t="s">
        <v>128</v>
      </c>
      <c r="E107" s="6">
        <v>100</v>
      </c>
      <c r="F107" s="8">
        <v>0</v>
      </c>
      <c r="G107" s="6">
        <f>ROUND(SUM(E107*F107),2)</f>
        <v>0</v>
      </c>
      <c r="H107" s="10" t="s">
        <v>34</v>
      </c>
      <c r="I107" s="7" t="s">
        <v>449</v>
      </c>
      <c r="J107" s="5" t="s">
        <v>448</v>
      </c>
      <c r="K107" s="6">
        <f>SUM(G107:G107)</f>
        <v>0</v>
      </c>
    </row>
    <row r="108" spans="1:11" ht="12.75">
      <c r="A108" s="7" t="s">
        <v>450</v>
      </c>
      <c r="B108" s="7" t="s">
        <v>451</v>
      </c>
      <c r="C108" s="5" t="s">
        <v>452</v>
      </c>
      <c r="D108" s="5" t="s">
        <v>23</v>
      </c>
      <c r="E108" s="6">
        <v>30</v>
      </c>
      <c r="F108" s="8">
        <v>0</v>
      </c>
      <c r="G108" s="6">
        <f>ROUND(SUM(E108*F108),2)</f>
        <v>0</v>
      </c>
      <c r="H108" s="10" t="s">
        <v>34</v>
      </c>
      <c r="I108" s="7" t="s">
        <v>453</v>
      </c>
      <c r="J108" s="5" t="s">
        <v>452</v>
      </c>
      <c r="K108" s="6">
        <f>SUM(G108:G108)</f>
        <v>0</v>
      </c>
    </row>
    <row r="109" spans="1:11" ht="12.75">
      <c r="A109" s="7" t="s">
        <v>454</v>
      </c>
      <c r="B109" s="7" t="s">
        <v>455</v>
      </c>
      <c r="C109" s="5" t="s">
        <v>456</v>
      </c>
      <c r="D109" s="5" t="s">
        <v>23</v>
      </c>
      <c r="E109" s="6">
        <v>50</v>
      </c>
      <c r="F109" s="8">
        <v>0</v>
      </c>
      <c r="G109" s="6">
        <f>ROUND(SUM(E109*F109),2)</f>
        <v>0</v>
      </c>
      <c r="H109" s="10" t="s">
        <v>34</v>
      </c>
      <c r="I109" s="7" t="s">
        <v>457</v>
      </c>
      <c r="J109" s="5" t="s">
        <v>458</v>
      </c>
      <c r="K109" s="6">
        <f>SUM(G109:G109)</f>
        <v>0</v>
      </c>
    </row>
    <row r="110" spans="1:11" ht="12.75">
      <c r="A110" s="7" t="s">
        <v>459</v>
      </c>
      <c r="B110" s="7" t="s">
        <v>460</v>
      </c>
      <c r="C110" s="5" t="s">
        <v>461</v>
      </c>
      <c r="D110" s="5" t="s">
        <v>61</v>
      </c>
      <c r="E110" s="6">
        <v>20</v>
      </c>
      <c r="F110" s="8">
        <v>0</v>
      </c>
      <c r="G110" s="6">
        <f>ROUND(SUM(E110*F110),2)</f>
        <v>0</v>
      </c>
      <c r="H110" s="10" t="s">
        <v>34</v>
      </c>
      <c r="I110" s="7" t="s">
        <v>462</v>
      </c>
      <c r="J110" s="5" t="s">
        <v>463</v>
      </c>
      <c r="K110" s="6">
        <f>SUM(G110:G110)</f>
        <v>0</v>
      </c>
    </row>
    <row r="111" spans="1:11" ht="12.75">
      <c r="A111" s="7" t="s">
        <v>464</v>
      </c>
      <c r="B111" s="7" t="s">
        <v>465</v>
      </c>
      <c r="C111" s="5" t="s">
        <v>466</v>
      </c>
      <c r="D111" s="5" t="s">
        <v>128</v>
      </c>
      <c r="E111" s="6">
        <v>200</v>
      </c>
      <c r="F111" s="8">
        <v>0</v>
      </c>
      <c r="G111" s="6">
        <f>ROUND(SUM(E111*F111),2)</f>
        <v>0</v>
      </c>
      <c r="H111" s="10" t="s">
        <v>34</v>
      </c>
      <c r="I111" s="7" t="s">
        <v>467</v>
      </c>
      <c r="J111" s="5" t="s">
        <v>466</v>
      </c>
      <c r="K111" s="6">
        <f>SUM(G111:G111)</f>
        <v>0</v>
      </c>
    </row>
    <row r="112" spans="1:11" ht="12.75">
      <c r="A112" s="7" t="s">
        <v>468</v>
      </c>
      <c r="B112" s="7" t="s">
        <v>469</v>
      </c>
      <c r="C112" s="5" t="s">
        <v>470</v>
      </c>
      <c r="D112" s="5" t="s">
        <v>163</v>
      </c>
      <c r="E112" s="6">
        <v>1000</v>
      </c>
      <c r="F112" s="8">
        <v>0</v>
      </c>
      <c r="G112" s="6">
        <f>ROUND(SUM(E112*F112),2)</f>
        <v>0</v>
      </c>
      <c r="H112" s="10" t="s">
        <v>34</v>
      </c>
      <c r="I112" s="7" t="s">
        <v>471</v>
      </c>
      <c r="J112" s="5" t="s">
        <v>470</v>
      </c>
      <c r="K112" s="6">
        <f>SUM(G112:G112)</f>
        <v>0</v>
      </c>
    </row>
    <row r="113" spans="1:11" ht="12.75">
      <c r="A113" s="7" t="s">
        <v>472</v>
      </c>
      <c r="B113" s="7" t="s">
        <v>473</v>
      </c>
      <c r="C113" s="5" t="s">
        <v>474</v>
      </c>
      <c r="D113" s="5" t="s">
        <v>128</v>
      </c>
      <c r="E113" s="6">
        <v>2</v>
      </c>
      <c r="F113" s="8">
        <v>0</v>
      </c>
      <c r="G113" s="6">
        <f>ROUND(SUM(E113*F113),2)</f>
        <v>0</v>
      </c>
      <c r="H113" s="10" t="s">
        <v>34</v>
      </c>
      <c r="I113" s="7" t="s">
        <v>475</v>
      </c>
      <c r="J113" s="5" t="s">
        <v>476</v>
      </c>
      <c r="K113" s="6">
        <f>SUM(G113:G113)</f>
        <v>0</v>
      </c>
    </row>
    <row r="114" spans="1:11" ht="12.75">
      <c r="A114" s="7" t="s">
        <v>477</v>
      </c>
      <c r="B114" s="7" t="s">
        <v>478</v>
      </c>
      <c r="C114" s="5" t="s">
        <v>479</v>
      </c>
      <c r="D114" s="5" t="s">
        <v>61</v>
      </c>
      <c r="E114" s="6">
        <v>100</v>
      </c>
      <c r="F114" s="8">
        <v>0</v>
      </c>
      <c r="G114" s="6">
        <f>ROUND(SUM(E114*F114),2)</f>
        <v>0</v>
      </c>
      <c r="H114" s="10" t="s">
        <v>34</v>
      </c>
      <c r="I114" s="7" t="s">
        <v>480</v>
      </c>
      <c r="J114" s="5" t="s">
        <v>479</v>
      </c>
      <c r="K114" s="6">
        <f>SUM(G114:G114)</f>
        <v>0</v>
      </c>
    </row>
    <row r="115" spans="1:11" ht="12.75">
      <c r="A115" s="7" t="s">
        <v>481</v>
      </c>
      <c r="B115" s="7" t="s">
        <v>482</v>
      </c>
      <c r="C115" s="5" t="s">
        <v>483</v>
      </c>
      <c r="D115" s="5" t="s">
        <v>163</v>
      </c>
      <c r="E115" s="6">
        <v>1000</v>
      </c>
      <c r="F115" s="8">
        <v>0</v>
      </c>
      <c r="G115" s="6">
        <f>ROUND(SUM(E115*F115),2)</f>
        <v>0</v>
      </c>
      <c r="H115" s="10" t="s">
        <v>34</v>
      </c>
      <c r="I115" s="7" t="s">
        <v>484</v>
      </c>
      <c r="J115" s="5" t="s">
        <v>483</v>
      </c>
      <c r="K115" s="6">
        <f>SUM(G115:G115)</f>
        <v>0</v>
      </c>
    </row>
    <row r="116" spans="1:11" ht="12.75">
      <c r="A116" s="7" t="s">
        <v>485</v>
      </c>
      <c r="B116" s="7" t="s">
        <v>486</v>
      </c>
      <c r="C116" s="5" t="s">
        <v>487</v>
      </c>
      <c r="D116" s="5" t="s">
        <v>163</v>
      </c>
      <c r="E116" s="6">
        <v>1000</v>
      </c>
      <c r="F116" s="8">
        <v>0</v>
      </c>
      <c r="G116" s="6">
        <f>ROUND(SUM(E116*F116),2)</f>
        <v>0</v>
      </c>
      <c r="H116" s="10" t="s">
        <v>34</v>
      </c>
      <c r="I116" s="7" t="s">
        <v>488</v>
      </c>
      <c r="J116" s="5" t="s">
        <v>487</v>
      </c>
      <c r="K116" s="6">
        <f>SUM(G116:G116)</f>
        <v>0</v>
      </c>
    </row>
    <row r="117" spans="1:11" ht="12.75">
      <c r="A117" s="7" t="s">
        <v>489</v>
      </c>
      <c r="B117" s="7" t="s">
        <v>490</v>
      </c>
      <c r="C117" s="5" t="s">
        <v>491</v>
      </c>
      <c r="D117" s="5" t="s">
        <v>23</v>
      </c>
      <c r="E117" s="6">
        <v>300</v>
      </c>
      <c r="F117" s="8">
        <v>0</v>
      </c>
      <c r="G117" s="6">
        <f>ROUND(SUM(E117*F117),2)</f>
        <v>0</v>
      </c>
      <c r="H117" s="10" t="s">
        <v>34</v>
      </c>
      <c r="I117" s="7" t="s">
        <v>492</v>
      </c>
      <c r="J117" s="5" t="s">
        <v>491</v>
      </c>
      <c r="K117" s="6">
        <f>SUM(G117:G117)</f>
        <v>0</v>
      </c>
    </row>
    <row r="118" spans="1:11" ht="12.75">
      <c r="A118" s="7" t="s">
        <v>493</v>
      </c>
      <c r="B118" s="7" t="s">
        <v>494</v>
      </c>
      <c r="C118" s="5" t="s">
        <v>495</v>
      </c>
      <c r="D118" s="5" t="s">
        <v>163</v>
      </c>
      <c r="E118" s="6">
        <v>1000</v>
      </c>
      <c r="F118" s="8">
        <v>0</v>
      </c>
      <c r="G118" s="6">
        <f>ROUND(SUM(E118*F118),2)</f>
        <v>0</v>
      </c>
      <c r="H118" s="10" t="s">
        <v>34</v>
      </c>
      <c r="I118" s="7" t="s">
        <v>496</v>
      </c>
      <c r="J118" s="5" t="s">
        <v>495</v>
      </c>
      <c r="K118" s="6">
        <f>SUM(G118:G118)</f>
        <v>0</v>
      </c>
    </row>
    <row r="119" spans="1:11" ht="12.75">
      <c r="A119" s="7" t="s">
        <v>497</v>
      </c>
      <c r="B119" s="7" t="s">
        <v>498</v>
      </c>
      <c r="C119" s="5" t="s">
        <v>499</v>
      </c>
      <c r="D119" s="5" t="s">
        <v>23</v>
      </c>
      <c r="E119" s="6">
        <v>200</v>
      </c>
      <c r="F119" s="8">
        <v>0</v>
      </c>
      <c r="G119" s="6">
        <f>ROUND(SUM(E119*F119),2)</f>
        <v>0</v>
      </c>
      <c r="H119" s="10" t="s">
        <v>34</v>
      </c>
      <c r="I119" s="7" t="s">
        <v>500</v>
      </c>
      <c r="J119" s="5" t="s">
        <v>499</v>
      </c>
      <c r="K119" s="6">
        <f>SUM(G119:G119)</f>
        <v>0</v>
      </c>
    </row>
    <row r="120" spans="1:11" ht="12.75">
      <c r="A120" s="7" t="s">
        <v>501</v>
      </c>
      <c r="B120" s="7" t="s">
        <v>502</v>
      </c>
      <c r="C120" s="5" t="s">
        <v>503</v>
      </c>
      <c r="D120" s="5" t="s">
        <v>163</v>
      </c>
      <c r="E120" s="6">
        <v>1000</v>
      </c>
      <c r="F120" s="8">
        <v>0</v>
      </c>
      <c r="G120" s="6">
        <f>ROUND(SUM(E120*F120),2)</f>
        <v>0</v>
      </c>
      <c r="H120" s="10" t="s">
        <v>34</v>
      </c>
      <c r="I120" s="7" t="s">
        <v>504</v>
      </c>
      <c r="J120" s="5" t="s">
        <v>503</v>
      </c>
      <c r="K120" s="6">
        <f>SUM(G120:G120)</f>
        <v>0</v>
      </c>
    </row>
    <row r="121" spans="1:11" ht="12.75">
      <c r="A121" s="7" t="s">
        <v>505</v>
      </c>
      <c r="B121" s="7" t="s">
        <v>506</v>
      </c>
      <c r="C121" s="5" t="s">
        <v>507</v>
      </c>
      <c r="D121" s="5" t="s">
        <v>61</v>
      </c>
      <c r="E121" s="6">
        <v>10</v>
      </c>
      <c r="F121" s="8">
        <v>0</v>
      </c>
      <c r="G121" s="6">
        <f>ROUND(SUM(E121*F121),2)</f>
        <v>0</v>
      </c>
      <c r="H121" s="10" t="s">
        <v>34</v>
      </c>
      <c r="I121" s="7" t="s">
        <v>508</v>
      </c>
      <c r="J121" s="5" t="s">
        <v>507</v>
      </c>
      <c r="K121" s="6">
        <f>SUM(G121:G121)</f>
        <v>0</v>
      </c>
    </row>
    <row r="122" spans="1:11" ht="12.75">
      <c r="A122" s="7" t="s">
        <v>509</v>
      </c>
      <c r="B122" s="7" t="s">
        <v>510</v>
      </c>
      <c r="C122" s="5" t="s">
        <v>511</v>
      </c>
      <c r="D122" s="5" t="s">
        <v>163</v>
      </c>
      <c r="E122" s="6">
        <v>1000</v>
      </c>
      <c r="F122" s="8">
        <v>0</v>
      </c>
      <c r="G122" s="6">
        <f>ROUND(SUM(E122*F122),2)</f>
        <v>0</v>
      </c>
      <c r="H122" s="10" t="s">
        <v>34</v>
      </c>
      <c r="I122" s="7" t="s">
        <v>512</v>
      </c>
      <c r="J122" s="5" t="s">
        <v>511</v>
      </c>
      <c r="K122" s="6">
        <f>SUM(G122:G122)</f>
        <v>0</v>
      </c>
    </row>
    <row r="123" spans="1:11" ht="12.75">
      <c r="A123" s="7" t="s">
        <v>513</v>
      </c>
      <c r="B123" s="7" t="s">
        <v>514</v>
      </c>
      <c r="C123" s="5" t="s">
        <v>515</v>
      </c>
      <c r="D123" s="5" t="s">
        <v>516</v>
      </c>
      <c r="E123" s="6">
        <v>20</v>
      </c>
      <c r="F123" s="8">
        <v>0</v>
      </c>
      <c r="G123" s="6">
        <f>ROUND(SUM(E123*F123),2)</f>
        <v>0</v>
      </c>
      <c r="H123" s="10" t="s">
        <v>34</v>
      </c>
      <c r="I123" s="7" t="s">
        <v>517</v>
      </c>
      <c r="J123" s="5" t="s">
        <v>515</v>
      </c>
      <c r="K123" s="6">
        <f>SUM(G123:G123)</f>
        <v>0</v>
      </c>
    </row>
    <row r="124" spans="1:11" ht="12.75">
      <c r="A124" s="7" t="s">
        <v>518</v>
      </c>
      <c r="B124" s="7" t="s">
        <v>519</v>
      </c>
      <c r="C124" s="5" t="s">
        <v>520</v>
      </c>
      <c r="D124" s="5" t="s">
        <v>23</v>
      </c>
      <c r="E124" s="6">
        <v>1000</v>
      </c>
      <c r="F124" s="8">
        <v>0</v>
      </c>
      <c r="G124" s="6">
        <f>ROUND(SUM(E124*F124),2)</f>
        <v>0</v>
      </c>
      <c r="H124" s="10" t="s">
        <v>34</v>
      </c>
      <c r="I124" s="7" t="s">
        <v>521</v>
      </c>
      <c r="J124" s="5" t="s">
        <v>522</v>
      </c>
      <c r="K124" s="6">
        <f>SUM(G124:G124)</f>
        <v>0</v>
      </c>
    </row>
    <row r="125" spans="1:11" ht="12.75">
      <c r="A125" s="7" t="s">
        <v>523</v>
      </c>
      <c r="B125" s="7" t="s">
        <v>524</v>
      </c>
      <c r="C125" s="5" t="s">
        <v>525</v>
      </c>
      <c r="D125" s="5" t="s">
        <v>526</v>
      </c>
      <c r="E125" s="6">
        <v>500</v>
      </c>
      <c r="F125" s="8">
        <v>0</v>
      </c>
      <c r="G125" s="6">
        <f>ROUND(SUM(E125*F125),2)</f>
        <v>0</v>
      </c>
      <c r="H125" s="10" t="s">
        <v>34</v>
      </c>
      <c r="I125" s="7" t="s">
        <v>527</v>
      </c>
      <c r="J125" s="5" t="s">
        <v>525</v>
      </c>
      <c r="K125" s="6">
        <f>SUM(G125:G125)</f>
        <v>0</v>
      </c>
    </row>
    <row r="126" spans="1:11" ht="12.75">
      <c r="A126" s="7" t="s">
        <v>528</v>
      </c>
      <c r="B126" s="7" t="s">
        <v>529</v>
      </c>
      <c r="C126" s="5" t="s">
        <v>530</v>
      </c>
      <c r="D126" s="5" t="s">
        <v>163</v>
      </c>
      <c r="E126" s="6">
        <v>1000</v>
      </c>
      <c r="F126" s="8">
        <v>0</v>
      </c>
      <c r="G126" s="6">
        <f>ROUND(SUM(E126*F126),2)</f>
        <v>0</v>
      </c>
      <c r="H126" s="10" t="s">
        <v>34</v>
      </c>
      <c r="I126" s="7" t="s">
        <v>531</v>
      </c>
      <c r="J126" s="5" t="s">
        <v>530</v>
      </c>
      <c r="K126" s="6">
        <f>SUM(G126:G126)</f>
        <v>0</v>
      </c>
    </row>
    <row r="127" spans="1:11" ht="12.75">
      <c r="A127" s="7" t="s">
        <v>532</v>
      </c>
      <c r="B127" s="7" t="s">
        <v>533</v>
      </c>
      <c r="C127" s="5" t="s">
        <v>534</v>
      </c>
      <c r="D127" s="5" t="s">
        <v>163</v>
      </c>
      <c r="E127" s="6">
        <v>100</v>
      </c>
      <c r="F127" s="8">
        <v>0</v>
      </c>
      <c r="G127" s="6">
        <f>ROUND(SUM(E127*F127),2)</f>
        <v>0</v>
      </c>
      <c r="H127" s="10" t="s">
        <v>34</v>
      </c>
      <c r="I127" s="7" t="s">
        <v>535</v>
      </c>
      <c r="J127" s="5" t="s">
        <v>534</v>
      </c>
      <c r="K127" s="6">
        <f>SUM(G127:G127)</f>
        <v>0</v>
      </c>
    </row>
    <row r="128" spans="1:11" ht="12.75">
      <c r="A128" s="7" t="s">
        <v>536</v>
      </c>
      <c r="B128" s="7" t="s">
        <v>537</v>
      </c>
      <c r="C128" s="5" t="s">
        <v>538</v>
      </c>
      <c r="D128" s="5" t="s">
        <v>539</v>
      </c>
      <c r="E128" s="6">
        <v>20</v>
      </c>
      <c r="F128" s="8">
        <v>0</v>
      </c>
      <c r="G128" s="6">
        <f>ROUND(SUM(E128*F128),2)</f>
        <v>0</v>
      </c>
      <c r="H128" s="10" t="s">
        <v>34</v>
      </c>
      <c r="I128" s="7" t="s">
        <v>540</v>
      </c>
      <c r="J128" s="5" t="s">
        <v>538</v>
      </c>
      <c r="K128" s="6">
        <f>SUM(G128:G128)</f>
        <v>0</v>
      </c>
    </row>
    <row r="129" spans="1:11" ht="12.75">
      <c r="A129" s="7" t="s">
        <v>541</v>
      </c>
      <c r="B129" s="7" t="s">
        <v>542</v>
      </c>
      <c r="C129" s="5" t="s">
        <v>543</v>
      </c>
      <c r="D129" s="5" t="s">
        <v>539</v>
      </c>
      <c r="E129" s="6">
        <v>20</v>
      </c>
      <c r="F129" s="8">
        <v>0</v>
      </c>
      <c r="G129" s="6">
        <f>ROUND(SUM(E129*F129),2)</f>
        <v>0</v>
      </c>
      <c r="H129" s="10" t="s">
        <v>34</v>
      </c>
      <c r="I129" s="7" t="s">
        <v>544</v>
      </c>
      <c r="J129" s="5" t="s">
        <v>543</v>
      </c>
      <c r="K129" s="6">
        <f>SUM(G129:G129)</f>
        <v>0</v>
      </c>
    </row>
    <row r="130" spans="1:11" ht="12.75">
      <c r="A130" s="7" t="s">
        <v>545</v>
      </c>
      <c r="B130" s="7" t="s">
        <v>546</v>
      </c>
      <c r="C130" s="5" t="s">
        <v>547</v>
      </c>
      <c r="D130" s="5" t="s">
        <v>548</v>
      </c>
      <c r="E130" s="6">
        <v>10</v>
      </c>
      <c r="F130" s="8">
        <v>0</v>
      </c>
      <c r="G130" s="6">
        <f>ROUND(SUM(E130*F130),2)</f>
        <v>0</v>
      </c>
      <c r="H130" s="10" t="s">
        <v>34</v>
      </c>
      <c r="I130" s="7" t="s">
        <v>549</v>
      </c>
      <c r="J130" s="5" t="s">
        <v>547</v>
      </c>
      <c r="K130" s="6">
        <f>SUM(G130:G130)</f>
        <v>0</v>
      </c>
    </row>
    <row r="131" spans="1:11" ht="12.75">
      <c r="A131" s="7" t="s">
        <v>550</v>
      </c>
      <c r="B131" s="7" t="s">
        <v>551</v>
      </c>
      <c r="C131" s="5" t="s">
        <v>552</v>
      </c>
      <c r="D131" s="5" t="s">
        <v>163</v>
      </c>
      <c r="E131" s="6">
        <v>100</v>
      </c>
      <c r="F131" s="8">
        <v>0</v>
      </c>
      <c r="G131" s="6">
        <f>ROUND(SUM(E131*F131),2)</f>
        <v>0</v>
      </c>
      <c r="H131" s="10" t="s">
        <v>34</v>
      </c>
      <c r="I131" s="7" t="s">
        <v>553</v>
      </c>
      <c r="J131" s="5" t="s">
        <v>552</v>
      </c>
      <c r="K131" s="6">
        <f>SUM(G131:G131)</f>
        <v>0</v>
      </c>
    </row>
    <row r="132" spans="1:11" ht="12.75">
      <c r="A132" s="7" t="s">
        <v>554</v>
      </c>
      <c r="B132" s="7" t="s">
        <v>555</v>
      </c>
      <c r="C132" s="5" t="s">
        <v>556</v>
      </c>
      <c r="D132" s="5" t="s">
        <v>61</v>
      </c>
      <c r="E132" s="6">
        <v>20</v>
      </c>
      <c r="F132" s="8">
        <v>0</v>
      </c>
      <c r="G132" s="6">
        <f>ROUND(SUM(E132*F132),2)</f>
        <v>0</v>
      </c>
      <c r="H132" s="10" t="s">
        <v>34</v>
      </c>
      <c r="I132" s="7" t="s">
        <v>557</v>
      </c>
      <c r="J132" s="5" t="s">
        <v>556</v>
      </c>
      <c r="K132" s="6">
        <f>SUM(G132:G132)</f>
        <v>0</v>
      </c>
    </row>
    <row r="133" spans="1:11" ht="12.75">
      <c r="A133" s="7" t="s">
        <v>558</v>
      </c>
      <c r="B133" s="7" t="s">
        <v>559</v>
      </c>
      <c r="C133" s="5" t="s">
        <v>560</v>
      </c>
      <c r="D133" s="5" t="s">
        <v>23</v>
      </c>
      <c r="E133" s="6">
        <v>100</v>
      </c>
      <c r="F133" s="8">
        <v>0</v>
      </c>
      <c r="G133" s="6">
        <f>ROUND(SUM(E133*F133),2)</f>
        <v>0</v>
      </c>
      <c r="H133" s="10" t="s">
        <v>34</v>
      </c>
      <c r="I133" s="7" t="s">
        <v>561</v>
      </c>
      <c r="J133" s="5" t="s">
        <v>560</v>
      </c>
      <c r="K133" s="6">
        <f>SUM(G133:G133)</f>
        <v>0</v>
      </c>
    </row>
    <row r="134" spans="1:11" ht="12.75">
      <c r="A134" s="7" t="s">
        <v>562</v>
      </c>
      <c r="B134" s="7" t="s">
        <v>563</v>
      </c>
      <c r="C134" s="5" t="s">
        <v>564</v>
      </c>
      <c r="D134" s="5" t="s">
        <v>163</v>
      </c>
      <c r="E134" s="6">
        <v>50</v>
      </c>
      <c r="F134" s="8">
        <v>0</v>
      </c>
      <c r="G134" s="6">
        <f>ROUND(SUM(E134*F134),2)</f>
        <v>0</v>
      </c>
      <c r="H134" s="10" t="s">
        <v>34</v>
      </c>
      <c r="I134" s="7" t="s">
        <v>565</v>
      </c>
      <c r="J134" s="5" t="s">
        <v>564</v>
      </c>
      <c r="K134" s="6">
        <f>SUM(G134:G134)</f>
        <v>0</v>
      </c>
    </row>
    <row r="135" spans="1:11" ht="12.75">
      <c r="A135" s="7" t="s">
        <v>566</v>
      </c>
      <c r="B135" s="7" t="s">
        <v>567</v>
      </c>
      <c r="C135" s="5" t="s">
        <v>568</v>
      </c>
      <c r="D135" s="5" t="s">
        <v>23</v>
      </c>
      <c r="E135" s="6">
        <v>200</v>
      </c>
      <c r="F135" s="8">
        <v>0</v>
      </c>
      <c r="G135" s="6">
        <f>ROUND(SUM(E135*F135),2)</f>
        <v>0</v>
      </c>
      <c r="H135" s="10" t="s">
        <v>34</v>
      </c>
      <c r="I135" s="7" t="s">
        <v>569</v>
      </c>
      <c r="J135" s="5" t="s">
        <v>568</v>
      </c>
      <c r="K135" s="6">
        <f>SUM(G135:G135)</f>
        <v>0</v>
      </c>
    </row>
    <row r="136" spans="1:11" ht="12.75">
      <c r="A136" s="7" t="s">
        <v>570</v>
      </c>
      <c r="B136" s="7" t="s">
        <v>571</v>
      </c>
      <c r="C136" s="5" t="s">
        <v>572</v>
      </c>
      <c r="D136" s="5" t="s">
        <v>163</v>
      </c>
      <c r="E136" s="6">
        <v>100</v>
      </c>
      <c r="F136" s="8">
        <v>0</v>
      </c>
      <c r="G136" s="6">
        <f>ROUND(SUM(E136*F136),2)</f>
        <v>0</v>
      </c>
      <c r="H136" s="10" t="s">
        <v>34</v>
      </c>
      <c r="I136" s="7" t="s">
        <v>573</v>
      </c>
      <c r="J136" s="5" t="s">
        <v>572</v>
      </c>
      <c r="K136" s="6">
        <f>SUM(G136:G136)</f>
        <v>0</v>
      </c>
    </row>
    <row r="137" spans="1:11" ht="12.75">
      <c r="A137" s="7" t="s">
        <v>574</v>
      </c>
      <c r="B137" s="7" t="s">
        <v>575</v>
      </c>
      <c r="C137" s="5" t="s">
        <v>576</v>
      </c>
      <c r="D137" s="5" t="s">
        <v>23</v>
      </c>
      <c r="E137" s="6">
        <v>100</v>
      </c>
      <c r="F137" s="8">
        <v>0</v>
      </c>
      <c r="G137" s="6">
        <f>ROUND(SUM(E137*F137),2)</f>
        <v>0</v>
      </c>
      <c r="H137" s="10" t="s">
        <v>34</v>
      </c>
      <c r="I137" s="7" t="s">
        <v>577</v>
      </c>
      <c r="J137" s="5" t="s">
        <v>576</v>
      </c>
      <c r="K137" s="6">
        <f>SUM(G137:G137)</f>
        <v>0</v>
      </c>
    </row>
    <row r="138" spans="1:11" ht="12.75">
      <c r="A138" s="7" t="s">
        <v>578</v>
      </c>
      <c r="B138" s="7" t="s">
        <v>579</v>
      </c>
      <c r="C138" s="5" t="s">
        <v>580</v>
      </c>
      <c r="D138" s="5" t="s">
        <v>163</v>
      </c>
      <c r="E138" s="6">
        <v>300</v>
      </c>
      <c r="F138" s="8">
        <v>0</v>
      </c>
      <c r="G138" s="6">
        <f>ROUND(SUM(E138*F138),2)</f>
        <v>0</v>
      </c>
      <c r="H138" s="10" t="s">
        <v>34</v>
      </c>
      <c r="I138" s="7" t="s">
        <v>581</v>
      </c>
      <c r="J138" s="5" t="s">
        <v>580</v>
      </c>
      <c r="K138" s="6">
        <f>SUM(G138:G138)</f>
        <v>0</v>
      </c>
    </row>
    <row r="139" spans="1:11" ht="12.75">
      <c r="A139" s="7" t="s">
        <v>582</v>
      </c>
      <c r="B139" s="7" t="s">
        <v>583</v>
      </c>
      <c r="C139" s="5" t="s">
        <v>584</v>
      </c>
      <c r="D139" s="5" t="s">
        <v>128</v>
      </c>
      <c r="E139" s="6">
        <v>10</v>
      </c>
      <c r="F139" s="8">
        <v>0</v>
      </c>
      <c r="G139" s="6">
        <f>ROUND(SUM(E139*F139),2)</f>
        <v>0</v>
      </c>
      <c r="H139" s="10" t="s">
        <v>34</v>
      </c>
      <c r="I139" s="7" t="s">
        <v>585</v>
      </c>
      <c r="J139" s="5" t="s">
        <v>584</v>
      </c>
      <c r="K139" s="6">
        <f>SUM(G139:G139)</f>
        <v>0</v>
      </c>
    </row>
    <row r="140" spans="1:11" ht="12.75">
      <c r="A140" s="7" t="s">
        <v>586</v>
      </c>
      <c r="B140" s="7" t="s">
        <v>587</v>
      </c>
      <c r="C140" s="5" t="s">
        <v>588</v>
      </c>
      <c r="D140" s="5" t="s">
        <v>163</v>
      </c>
      <c r="E140" s="6">
        <v>10</v>
      </c>
      <c r="F140" s="8">
        <v>0</v>
      </c>
      <c r="G140" s="6">
        <f>ROUND(SUM(E140*F140),2)</f>
        <v>0</v>
      </c>
      <c r="H140" s="10" t="s">
        <v>34</v>
      </c>
      <c r="I140" s="7" t="s">
        <v>589</v>
      </c>
      <c r="J140" s="5" t="s">
        <v>588</v>
      </c>
      <c r="K140" s="6">
        <f>SUM(G140:G140)</f>
        <v>0</v>
      </c>
    </row>
    <row r="141" spans="1:11" ht="12.75">
      <c r="A141" s="7" t="s">
        <v>590</v>
      </c>
      <c r="B141" s="7" t="s">
        <v>591</v>
      </c>
      <c r="C141" s="5" t="s">
        <v>592</v>
      </c>
      <c r="D141" s="5" t="s">
        <v>23</v>
      </c>
      <c r="E141" s="6">
        <v>50</v>
      </c>
      <c r="F141" s="8">
        <v>0</v>
      </c>
      <c r="G141" s="6">
        <f>ROUND(SUM(E141*F141),2)</f>
        <v>0</v>
      </c>
      <c r="H141" s="10" t="s">
        <v>34</v>
      </c>
      <c r="I141" s="7" t="s">
        <v>593</v>
      </c>
      <c r="J141" s="5" t="s">
        <v>592</v>
      </c>
      <c r="K141" s="6">
        <f>SUM(G141:G141)</f>
        <v>0</v>
      </c>
    </row>
    <row r="142" spans="1:11" ht="12.75">
      <c r="A142" s="7" t="s">
        <v>594</v>
      </c>
      <c r="B142" s="7" t="s">
        <v>595</v>
      </c>
      <c r="C142" s="5" t="s">
        <v>596</v>
      </c>
      <c r="D142" s="5" t="s">
        <v>23</v>
      </c>
      <c r="E142" s="6">
        <v>20</v>
      </c>
      <c r="F142" s="8">
        <v>0</v>
      </c>
      <c r="G142" s="6">
        <f>ROUND(SUM(E142*F142),2)</f>
        <v>0</v>
      </c>
      <c r="H142" s="10" t="s">
        <v>34</v>
      </c>
      <c r="I142" s="7" t="s">
        <v>597</v>
      </c>
      <c r="J142" s="5" t="s">
        <v>596</v>
      </c>
      <c r="K142" s="6">
        <f>SUM(G142:G142)</f>
        <v>0</v>
      </c>
    </row>
    <row r="143" spans="1:11" ht="12.75">
      <c r="A143" s="7" t="s">
        <v>598</v>
      </c>
      <c r="B143" s="7" t="s">
        <v>599</v>
      </c>
      <c r="C143" s="5" t="s">
        <v>600</v>
      </c>
      <c r="D143" s="5" t="s">
        <v>23</v>
      </c>
      <c r="E143" s="6">
        <v>20</v>
      </c>
      <c r="F143" s="8">
        <v>0</v>
      </c>
      <c r="G143" s="6">
        <f>ROUND(SUM(E143*F143),2)</f>
        <v>0</v>
      </c>
      <c r="H143" s="10" t="s">
        <v>34</v>
      </c>
      <c r="I143" s="7" t="s">
        <v>601</v>
      </c>
      <c r="J143" s="5" t="s">
        <v>600</v>
      </c>
      <c r="K143" s="6">
        <f>SUM(G143:G143)</f>
        <v>0</v>
      </c>
    </row>
    <row r="144" spans="1:11" ht="12.75">
      <c r="A144" s="7" t="s">
        <v>602</v>
      </c>
      <c r="B144" s="7" t="s">
        <v>603</v>
      </c>
      <c r="C144" s="5" t="s">
        <v>604</v>
      </c>
      <c r="D144" s="5" t="s">
        <v>128</v>
      </c>
      <c r="E144" s="6">
        <v>30</v>
      </c>
      <c r="F144" s="8">
        <v>0</v>
      </c>
      <c r="G144" s="6">
        <f>ROUND(SUM(E144*F144),2)</f>
        <v>0</v>
      </c>
      <c r="H144" s="10" t="s">
        <v>34</v>
      </c>
      <c r="I144" s="7" t="s">
        <v>605</v>
      </c>
      <c r="J144" s="5" t="s">
        <v>604</v>
      </c>
      <c r="K144" s="6">
        <f>SUM(G144:G144)</f>
        <v>0</v>
      </c>
    </row>
    <row r="145" spans="1:11" ht="12.75">
      <c r="A145" s="7" t="s">
        <v>606</v>
      </c>
      <c r="B145" s="7" t="s">
        <v>607</v>
      </c>
      <c r="C145" s="5" t="s">
        <v>608</v>
      </c>
      <c r="D145" s="5" t="s">
        <v>163</v>
      </c>
      <c r="E145" s="6">
        <v>50</v>
      </c>
      <c r="F145" s="8">
        <v>0</v>
      </c>
      <c r="G145" s="6">
        <f>ROUND(SUM(E145*F145),2)</f>
        <v>0</v>
      </c>
      <c r="H145" s="10" t="s">
        <v>34</v>
      </c>
      <c r="I145" s="7" t="s">
        <v>609</v>
      </c>
      <c r="J145" s="5" t="s">
        <v>608</v>
      </c>
      <c r="K145" s="6">
        <f>SUM(G145:G145)</f>
        <v>0</v>
      </c>
    </row>
    <row r="146" spans="1:11" ht="12.75">
      <c r="A146" s="7" t="s">
        <v>610</v>
      </c>
      <c r="B146" s="7" t="s">
        <v>611</v>
      </c>
      <c r="C146" s="5" t="s">
        <v>612</v>
      </c>
      <c r="D146" s="5" t="s">
        <v>163</v>
      </c>
      <c r="E146" s="6">
        <v>50</v>
      </c>
      <c r="F146" s="8">
        <v>0</v>
      </c>
      <c r="G146" s="6">
        <f>ROUND(SUM(E146*F146),2)</f>
        <v>0</v>
      </c>
      <c r="H146" s="10" t="s">
        <v>34</v>
      </c>
      <c r="I146" s="7" t="s">
        <v>613</v>
      </c>
      <c r="J146" s="5" t="s">
        <v>612</v>
      </c>
      <c r="K146" s="6">
        <f>SUM(G146:G146)</f>
        <v>0</v>
      </c>
    </row>
    <row r="147" spans="1:11" ht="12.75">
      <c r="A147" s="7" t="s">
        <v>614</v>
      </c>
      <c r="B147" s="7" t="s">
        <v>615</v>
      </c>
      <c r="C147" s="5" t="s">
        <v>616</v>
      </c>
      <c r="D147" s="5" t="s">
        <v>163</v>
      </c>
      <c r="E147" s="6">
        <v>50</v>
      </c>
      <c r="F147" s="8">
        <v>0</v>
      </c>
      <c r="G147" s="6">
        <f>ROUND(SUM(E147*F147),2)</f>
        <v>0</v>
      </c>
      <c r="H147" s="10" t="s">
        <v>34</v>
      </c>
      <c r="I147" s="7" t="s">
        <v>617</v>
      </c>
      <c r="J147" s="5" t="s">
        <v>616</v>
      </c>
      <c r="K147" s="6">
        <f>SUM(G147:G147)</f>
        <v>0</v>
      </c>
    </row>
    <row r="148" spans="1:11" ht="12.75">
      <c r="A148" s="7" t="s">
        <v>618</v>
      </c>
      <c r="B148" s="7" t="s">
        <v>619</v>
      </c>
      <c r="C148" s="5" t="s">
        <v>620</v>
      </c>
      <c r="D148" s="5" t="s">
        <v>163</v>
      </c>
      <c r="E148" s="6">
        <v>50</v>
      </c>
      <c r="F148" s="8">
        <v>0</v>
      </c>
      <c r="G148" s="6">
        <f>ROUND(SUM(E148*F148),2)</f>
        <v>0</v>
      </c>
      <c r="H148" s="10" t="s">
        <v>34</v>
      </c>
      <c r="I148" s="7" t="s">
        <v>621</v>
      </c>
      <c r="J148" s="5" t="s">
        <v>620</v>
      </c>
      <c r="K148" s="6">
        <f>SUM(G148:G148)</f>
        <v>0</v>
      </c>
    </row>
    <row r="149" spans="1:11" ht="12.75">
      <c r="A149" s="7" t="s">
        <v>622</v>
      </c>
      <c r="B149" s="7" t="s">
        <v>623</v>
      </c>
      <c r="C149" s="5" t="s">
        <v>624</v>
      </c>
      <c r="D149" s="5" t="s">
        <v>163</v>
      </c>
      <c r="E149" s="6">
        <v>50</v>
      </c>
      <c r="F149" s="8">
        <v>0</v>
      </c>
      <c r="G149" s="6">
        <f>ROUND(SUM(E149*F149),2)</f>
        <v>0</v>
      </c>
      <c r="H149" s="10" t="s">
        <v>34</v>
      </c>
      <c r="I149" s="7" t="s">
        <v>625</v>
      </c>
      <c r="J149" s="5" t="s">
        <v>624</v>
      </c>
      <c r="K149" s="6">
        <f>SUM(G149:G149)</f>
        <v>0</v>
      </c>
    </row>
    <row r="150" spans="1:11" ht="12.75">
      <c r="A150" s="7" t="s">
        <v>626</v>
      </c>
      <c r="B150" s="7" t="s">
        <v>627</v>
      </c>
      <c r="C150" s="5" t="s">
        <v>628</v>
      </c>
      <c r="D150" s="5" t="s">
        <v>163</v>
      </c>
      <c r="E150" s="6">
        <v>50</v>
      </c>
      <c r="F150" s="8">
        <v>0</v>
      </c>
      <c r="G150" s="6">
        <f>ROUND(SUM(E150*F150),2)</f>
        <v>0</v>
      </c>
      <c r="H150" s="10" t="s">
        <v>34</v>
      </c>
      <c r="I150" s="7" t="s">
        <v>629</v>
      </c>
      <c r="J150" s="5" t="s">
        <v>628</v>
      </c>
      <c r="K150" s="6">
        <f>SUM(G150:G150)</f>
        <v>0</v>
      </c>
    </row>
    <row r="151" spans="1:11" ht="12.75">
      <c r="A151" s="7" t="s">
        <v>630</v>
      </c>
      <c r="B151" s="7" t="s">
        <v>631</v>
      </c>
      <c r="C151" s="5" t="s">
        <v>632</v>
      </c>
      <c r="D151" s="5" t="s">
        <v>163</v>
      </c>
      <c r="E151" s="6">
        <v>50</v>
      </c>
      <c r="F151" s="8">
        <v>0</v>
      </c>
      <c r="G151" s="6">
        <f>ROUND(SUM(E151*F151),2)</f>
        <v>0</v>
      </c>
      <c r="H151" s="10" t="s">
        <v>34</v>
      </c>
      <c r="I151" s="7" t="s">
        <v>633</v>
      </c>
      <c r="J151" s="5" t="s">
        <v>632</v>
      </c>
      <c r="K151" s="6">
        <f>SUM(G151:G151)</f>
        <v>0</v>
      </c>
    </row>
    <row r="152" spans="1:11" ht="12.75">
      <c r="A152" s="7" t="s">
        <v>634</v>
      </c>
      <c r="B152" s="7" t="s">
        <v>635</v>
      </c>
      <c r="C152" s="5" t="s">
        <v>636</v>
      </c>
      <c r="D152" s="5" t="s">
        <v>163</v>
      </c>
      <c r="E152" s="6">
        <v>50</v>
      </c>
      <c r="F152" s="8">
        <v>0</v>
      </c>
      <c r="G152" s="6">
        <f>ROUND(SUM(E152*F152),2)</f>
        <v>0</v>
      </c>
      <c r="H152" s="10" t="s">
        <v>34</v>
      </c>
      <c r="I152" s="7" t="s">
        <v>637</v>
      </c>
      <c r="J152" s="5" t="s">
        <v>636</v>
      </c>
      <c r="K152" s="6">
        <f>SUM(G152:G152)</f>
        <v>0</v>
      </c>
    </row>
    <row r="153" spans="1:11" ht="12.75">
      <c r="A153" s="7" t="s">
        <v>638</v>
      </c>
      <c r="B153" s="7" t="s">
        <v>639</v>
      </c>
      <c r="C153" s="5" t="s">
        <v>640</v>
      </c>
      <c r="D153" s="5" t="s">
        <v>163</v>
      </c>
      <c r="E153" s="6">
        <v>50</v>
      </c>
      <c r="F153" s="8">
        <v>0</v>
      </c>
      <c r="G153" s="6">
        <f>ROUND(SUM(E153*F153),2)</f>
        <v>0</v>
      </c>
      <c r="H153" s="10" t="s">
        <v>34</v>
      </c>
      <c r="I153" s="7" t="s">
        <v>641</v>
      </c>
      <c r="J153" s="5" t="s">
        <v>640</v>
      </c>
      <c r="K153" s="6">
        <f>SUM(G153:G153)</f>
        <v>0</v>
      </c>
    </row>
    <row r="154" spans="1:11" ht="12.75">
      <c r="A154" s="7" t="s">
        <v>642</v>
      </c>
      <c r="B154" s="7" t="s">
        <v>643</v>
      </c>
      <c r="C154" s="5" t="s">
        <v>644</v>
      </c>
      <c r="D154" s="5" t="s">
        <v>163</v>
      </c>
      <c r="E154" s="6">
        <v>50</v>
      </c>
      <c r="F154" s="8">
        <v>0</v>
      </c>
      <c r="G154" s="6">
        <f>ROUND(SUM(E154*F154),2)</f>
        <v>0</v>
      </c>
      <c r="H154" s="10" t="s">
        <v>34</v>
      </c>
      <c r="I154" s="7" t="s">
        <v>645</v>
      </c>
      <c r="J154" s="5" t="s">
        <v>644</v>
      </c>
      <c r="K154" s="6">
        <f>SUM(G154:G154)</f>
        <v>0</v>
      </c>
    </row>
    <row r="155" spans="1:11" ht="12.75">
      <c r="A155" s="7" t="s">
        <v>646</v>
      </c>
      <c r="B155" s="7" t="s">
        <v>647</v>
      </c>
      <c r="C155" s="5" t="s">
        <v>648</v>
      </c>
      <c r="D155" s="5" t="s">
        <v>163</v>
      </c>
      <c r="E155" s="6">
        <v>20</v>
      </c>
      <c r="F155" s="8">
        <v>0</v>
      </c>
      <c r="G155" s="6">
        <f>ROUND(SUM(E155*F155),2)</f>
        <v>0</v>
      </c>
      <c r="H155" s="10" t="s">
        <v>34</v>
      </c>
      <c r="I155" s="7" t="s">
        <v>649</v>
      </c>
      <c r="J155" s="5" t="s">
        <v>648</v>
      </c>
      <c r="K155" s="6">
        <f>SUM(G155:G155)</f>
        <v>0</v>
      </c>
    </row>
    <row r="156" spans="1:11" ht="12.75">
      <c r="A156" s="7" t="s">
        <v>650</v>
      </c>
      <c r="B156" s="7" t="s">
        <v>651</v>
      </c>
      <c r="C156" s="5" t="s">
        <v>652</v>
      </c>
      <c r="D156" s="5" t="s">
        <v>163</v>
      </c>
      <c r="E156" s="6">
        <v>20</v>
      </c>
      <c r="F156" s="8">
        <v>0</v>
      </c>
      <c r="G156" s="6">
        <f>ROUND(SUM(E156*F156),2)</f>
        <v>0</v>
      </c>
      <c r="H156" s="10" t="s">
        <v>34</v>
      </c>
      <c r="I156" s="7" t="s">
        <v>653</v>
      </c>
      <c r="J156" s="5" t="s">
        <v>652</v>
      </c>
      <c r="K156" s="6">
        <f>SUM(G156:G156)</f>
        <v>0</v>
      </c>
    </row>
    <row r="157" spans="1:11" ht="12.75">
      <c r="A157" s="7" t="s">
        <v>654</v>
      </c>
      <c r="B157" s="7" t="s">
        <v>655</v>
      </c>
      <c r="C157" s="5" t="s">
        <v>656</v>
      </c>
      <c r="D157" s="5" t="s">
        <v>163</v>
      </c>
      <c r="E157" s="6">
        <v>50</v>
      </c>
      <c r="F157" s="8">
        <v>0</v>
      </c>
      <c r="G157" s="6">
        <f>ROUND(SUM(E157*F157),2)</f>
        <v>0</v>
      </c>
      <c r="H157" s="10" t="s">
        <v>34</v>
      </c>
      <c r="I157" s="7" t="s">
        <v>657</v>
      </c>
      <c r="J157" s="5" t="s">
        <v>656</v>
      </c>
      <c r="K157" s="6">
        <f>SUM(G157:G157)</f>
        <v>0</v>
      </c>
    </row>
    <row r="158" spans="1:11" ht="12.75">
      <c r="A158" s="7" t="s">
        <v>658</v>
      </c>
      <c r="B158" s="7" t="s">
        <v>659</v>
      </c>
      <c r="C158" s="5" t="s">
        <v>660</v>
      </c>
      <c r="D158" s="5" t="s">
        <v>163</v>
      </c>
      <c r="E158" s="6">
        <v>10</v>
      </c>
      <c r="F158" s="8">
        <v>0</v>
      </c>
      <c r="G158" s="6">
        <f>ROUND(SUM(E158*F158),2)</f>
        <v>0</v>
      </c>
      <c r="H158" s="10" t="s">
        <v>34</v>
      </c>
      <c r="I158" s="7" t="s">
        <v>661</v>
      </c>
      <c r="J158" s="5" t="s">
        <v>660</v>
      </c>
      <c r="K158" s="6">
        <f>SUM(G158:G158)</f>
        <v>0</v>
      </c>
    </row>
    <row r="159" spans="1:11" ht="12.75">
      <c r="A159" s="7" t="s">
        <v>662</v>
      </c>
      <c r="B159" s="7" t="s">
        <v>663</v>
      </c>
      <c r="C159" s="5" t="s">
        <v>664</v>
      </c>
      <c r="D159" s="5" t="s">
        <v>163</v>
      </c>
      <c r="E159" s="6">
        <v>50</v>
      </c>
      <c r="F159" s="8">
        <v>0</v>
      </c>
      <c r="G159" s="6">
        <f>ROUND(SUM(E159*F159),2)</f>
        <v>0</v>
      </c>
      <c r="H159" s="10" t="s">
        <v>34</v>
      </c>
      <c r="I159" s="7" t="s">
        <v>665</v>
      </c>
      <c r="J159" s="5" t="s">
        <v>664</v>
      </c>
      <c r="K159" s="6">
        <f>SUM(G159:G159)</f>
        <v>0</v>
      </c>
    </row>
    <row r="160" spans="1:11" ht="12.75">
      <c r="A160" s="7" t="s">
        <v>666</v>
      </c>
      <c r="B160" s="7" t="s">
        <v>667</v>
      </c>
      <c r="C160" s="5" t="s">
        <v>668</v>
      </c>
      <c r="D160" s="5" t="s">
        <v>163</v>
      </c>
      <c r="E160" s="6">
        <v>200</v>
      </c>
      <c r="F160" s="8">
        <v>0</v>
      </c>
      <c r="G160" s="6">
        <f>ROUND(SUM(E160*F160),2)</f>
        <v>0</v>
      </c>
      <c r="H160" s="10" t="s">
        <v>34</v>
      </c>
      <c r="I160" s="7" t="s">
        <v>669</v>
      </c>
      <c r="J160" s="5" t="s">
        <v>668</v>
      </c>
      <c r="K160" s="6">
        <f>SUM(G160:G160)</f>
        <v>0</v>
      </c>
    </row>
    <row r="161" spans="1:11" ht="12.75">
      <c r="A161" s="7" t="s">
        <v>670</v>
      </c>
      <c r="B161" s="7" t="s">
        <v>671</v>
      </c>
      <c r="C161" s="5" t="s">
        <v>672</v>
      </c>
      <c r="D161" s="5" t="s">
        <v>23</v>
      </c>
      <c r="E161" s="6">
        <v>50</v>
      </c>
      <c r="F161" s="8">
        <v>0</v>
      </c>
      <c r="G161" s="6">
        <f>ROUND(SUM(E161*F161),2)</f>
        <v>0</v>
      </c>
      <c r="H161" s="10" t="s">
        <v>34</v>
      </c>
      <c r="I161" s="7" t="s">
        <v>673</v>
      </c>
      <c r="J161" s="5" t="s">
        <v>672</v>
      </c>
      <c r="K161" s="6">
        <f>SUM(G161:G161)</f>
        <v>0</v>
      </c>
    </row>
    <row r="162" spans="1:11" ht="12.75">
      <c r="A162" s="7" t="s">
        <v>674</v>
      </c>
      <c r="B162" s="7" t="s">
        <v>675</v>
      </c>
      <c r="C162" s="5" t="s">
        <v>676</v>
      </c>
      <c r="D162" s="5" t="s">
        <v>23</v>
      </c>
      <c r="E162" s="6">
        <v>4</v>
      </c>
      <c r="F162" s="8">
        <v>0</v>
      </c>
      <c r="G162" s="6">
        <f>ROUND(SUM(E162*F162),2)</f>
        <v>0</v>
      </c>
      <c r="H162" s="10" t="s">
        <v>34</v>
      </c>
      <c r="I162" s="7" t="s">
        <v>677</v>
      </c>
      <c r="J162" s="5" t="s">
        <v>676</v>
      </c>
      <c r="K162" s="6">
        <f>SUM(G162:G162)</f>
        <v>0</v>
      </c>
    </row>
    <row r="163" spans="1:11" ht="12.75">
      <c r="A163" s="7" t="s">
        <v>678</v>
      </c>
      <c r="B163" s="7" t="s">
        <v>679</v>
      </c>
      <c r="C163" s="5" t="s">
        <v>680</v>
      </c>
      <c r="D163" s="5" t="s">
        <v>432</v>
      </c>
      <c r="E163" s="6">
        <v>4</v>
      </c>
      <c r="F163" s="8">
        <v>0</v>
      </c>
      <c r="G163" s="6">
        <f>ROUND(SUM(E163*F163),2)</f>
        <v>0</v>
      </c>
      <c r="H163" s="10" t="s">
        <v>34</v>
      </c>
      <c r="I163" s="7" t="s">
        <v>681</v>
      </c>
      <c r="J163" s="5" t="s">
        <v>680</v>
      </c>
      <c r="K163" s="6">
        <f>SUM(G163:G163)</f>
        <v>0</v>
      </c>
    </row>
    <row r="164" spans="1:11" ht="12.75">
      <c r="A164" s="7" t="s">
        <v>682</v>
      </c>
      <c r="B164" s="7" t="s">
        <v>683</v>
      </c>
      <c r="C164" s="5" t="s">
        <v>684</v>
      </c>
      <c r="D164" s="5" t="s">
        <v>432</v>
      </c>
      <c r="E164" s="6">
        <v>4</v>
      </c>
      <c r="F164" s="8">
        <v>0</v>
      </c>
      <c r="G164" s="6">
        <f>ROUND(SUM(E164*F164),2)</f>
        <v>0</v>
      </c>
      <c r="H164" s="10" t="s">
        <v>34</v>
      </c>
      <c r="I164" s="7" t="s">
        <v>685</v>
      </c>
      <c r="J164" s="5" t="s">
        <v>684</v>
      </c>
      <c r="K164" s="6">
        <f>SUM(G164:G164)</f>
        <v>0</v>
      </c>
    </row>
    <row r="165" spans="1:11" ht="12.75">
      <c r="A165" s="7" t="s">
        <v>686</v>
      </c>
      <c r="B165" s="7" t="s">
        <v>687</v>
      </c>
      <c r="C165" s="5" t="s">
        <v>688</v>
      </c>
      <c r="D165" s="5" t="s">
        <v>23</v>
      </c>
      <c r="E165" s="6">
        <v>4</v>
      </c>
      <c r="F165" s="8">
        <v>0</v>
      </c>
      <c r="G165" s="6">
        <f>ROUND(SUM(E165*F165),2)</f>
        <v>0</v>
      </c>
      <c r="H165" s="10" t="s">
        <v>34</v>
      </c>
      <c r="I165" s="7" t="s">
        <v>689</v>
      </c>
      <c r="J165" s="5" t="s">
        <v>688</v>
      </c>
      <c r="K165" s="6">
        <f>SUM(G165:G165)</f>
        <v>0</v>
      </c>
    </row>
    <row r="166" spans="1:11" ht="12.75">
      <c r="A166" s="7" t="s">
        <v>690</v>
      </c>
      <c r="B166" s="7" t="s">
        <v>691</v>
      </c>
      <c r="C166" s="5" t="s">
        <v>692</v>
      </c>
      <c r="D166" s="5" t="s">
        <v>163</v>
      </c>
      <c r="E166" s="6">
        <v>200</v>
      </c>
      <c r="F166" s="8">
        <v>0</v>
      </c>
      <c r="G166" s="6">
        <f>ROUND(SUM(E166*F166),2)</f>
        <v>0</v>
      </c>
      <c r="H166" s="10" t="s">
        <v>34</v>
      </c>
      <c r="I166" s="7" t="s">
        <v>693</v>
      </c>
      <c r="J166" s="5" t="s">
        <v>692</v>
      </c>
      <c r="K166" s="6">
        <f>SUM(G166:G166)</f>
        <v>0</v>
      </c>
    </row>
    <row r="167" spans="1:11" ht="12.75">
      <c r="A167" s="7" t="s">
        <v>694</v>
      </c>
      <c r="B167" s="7" t="s">
        <v>695</v>
      </c>
      <c r="C167" s="5" t="s">
        <v>696</v>
      </c>
      <c r="D167" s="5" t="s">
        <v>23</v>
      </c>
      <c r="E167" s="6">
        <v>5</v>
      </c>
      <c r="F167" s="8">
        <v>0</v>
      </c>
      <c r="G167" s="6">
        <f>ROUND(SUM(E167*F167),2)</f>
        <v>0</v>
      </c>
      <c r="H167" s="10" t="s">
        <v>34</v>
      </c>
      <c r="I167" s="7" t="s">
        <v>697</v>
      </c>
      <c r="J167" s="5" t="s">
        <v>696</v>
      </c>
      <c r="K167" s="6">
        <f>SUM(G167:G167)</f>
        <v>0</v>
      </c>
    </row>
    <row r="168" spans="1:11" ht="12.75">
      <c r="A168" s="7" t="s">
        <v>698</v>
      </c>
      <c r="B168" s="7" t="s">
        <v>699</v>
      </c>
      <c r="C168" s="5" t="s">
        <v>700</v>
      </c>
      <c r="D168" s="5" t="s">
        <v>23</v>
      </c>
      <c r="E168" s="6">
        <v>500</v>
      </c>
      <c r="F168" s="8">
        <v>0</v>
      </c>
      <c r="G168" s="6">
        <f>ROUND(SUM(E168*F168),2)</f>
        <v>0</v>
      </c>
      <c r="H168" s="10" t="s">
        <v>34</v>
      </c>
      <c r="I168" s="7" t="s">
        <v>701</v>
      </c>
      <c r="J168" s="5" t="s">
        <v>700</v>
      </c>
      <c r="K168" s="6">
        <f>SUM(G168:G168)</f>
        <v>0</v>
      </c>
    </row>
    <row r="169" spans="1:11" ht="12.75">
      <c r="A169" s="7" t="s">
        <v>702</v>
      </c>
      <c r="B169" s="7" t="s">
        <v>703</v>
      </c>
      <c r="C169" s="5" t="s">
        <v>704</v>
      </c>
      <c r="D169" s="5" t="s">
        <v>61</v>
      </c>
      <c r="E169" s="6">
        <v>10</v>
      </c>
      <c r="F169" s="8">
        <v>0</v>
      </c>
      <c r="G169" s="6">
        <f>ROUND(SUM(E169*F169),2)</f>
        <v>0</v>
      </c>
      <c r="H169" s="10" t="s">
        <v>34</v>
      </c>
      <c r="I169" s="7" t="s">
        <v>705</v>
      </c>
      <c r="J169" s="5" t="s">
        <v>704</v>
      </c>
      <c r="K169" s="6">
        <f>SUM(G169:G169)</f>
        <v>0</v>
      </c>
    </row>
    <row r="170" spans="1:11" ht="12.75">
      <c r="A170" s="7" t="s">
        <v>706</v>
      </c>
      <c r="B170" s="7" t="s">
        <v>707</v>
      </c>
      <c r="C170" s="5" t="s">
        <v>708</v>
      </c>
      <c r="D170" s="5" t="s">
        <v>61</v>
      </c>
      <c r="E170" s="6">
        <v>10</v>
      </c>
      <c r="F170" s="8">
        <v>0</v>
      </c>
      <c r="G170" s="6">
        <f>ROUND(SUM(E170*F170),2)</f>
        <v>0</v>
      </c>
      <c r="H170" s="10" t="s">
        <v>34</v>
      </c>
      <c r="I170" s="7" t="s">
        <v>709</v>
      </c>
      <c r="J170" s="5" t="s">
        <v>708</v>
      </c>
      <c r="K170" s="6">
        <f>SUM(G170:G170)</f>
        <v>0</v>
      </c>
    </row>
    <row r="171" spans="1:11" ht="12.75">
      <c r="A171" s="7" t="s">
        <v>710</v>
      </c>
      <c r="B171" s="7" t="s">
        <v>711</v>
      </c>
      <c r="C171" s="5" t="s">
        <v>712</v>
      </c>
      <c r="D171" s="5" t="s">
        <v>23</v>
      </c>
      <c r="E171" s="6">
        <v>4</v>
      </c>
      <c r="F171" s="8">
        <v>0</v>
      </c>
      <c r="G171" s="6">
        <f>ROUND(SUM(E171*F171),2)</f>
        <v>0</v>
      </c>
      <c r="H171" s="10" t="s">
        <v>34</v>
      </c>
      <c r="I171" s="7" t="s">
        <v>713</v>
      </c>
      <c r="J171" s="5" t="s">
        <v>712</v>
      </c>
      <c r="K171" s="6">
        <f>SUM(G171:G171)</f>
        <v>0</v>
      </c>
    </row>
    <row r="172" spans="1:11" ht="12.75">
      <c r="A172" s="7" t="s">
        <v>714</v>
      </c>
      <c r="B172" s="7" t="s">
        <v>715</v>
      </c>
      <c r="C172" s="5" t="s">
        <v>716</v>
      </c>
      <c r="D172" s="5" t="s">
        <v>539</v>
      </c>
      <c r="E172" s="6">
        <v>500</v>
      </c>
      <c r="F172" s="8">
        <v>0</v>
      </c>
      <c r="G172" s="6">
        <f>ROUND(SUM(E172*F172),2)</f>
        <v>0</v>
      </c>
      <c r="H172" s="10" t="s">
        <v>34</v>
      </c>
      <c r="I172" s="7" t="s">
        <v>717</v>
      </c>
      <c r="J172" s="5" t="s">
        <v>718</v>
      </c>
      <c r="K172" s="6">
        <f>SUM(G172:G172)</f>
        <v>0</v>
      </c>
    </row>
    <row r="173" spans="1:11" ht="12.75">
      <c r="A173" s="7" t="s">
        <v>719</v>
      </c>
      <c r="B173" s="7" t="s">
        <v>720</v>
      </c>
      <c r="C173" s="5" t="s">
        <v>721</v>
      </c>
      <c r="D173" s="5" t="s">
        <v>23</v>
      </c>
      <c r="E173" s="6">
        <v>10</v>
      </c>
      <c r="F173" s="8">
        <v>0</v>
      </c>
      <c r="G173" s="6">
        <f>ROUND(SUM(E173*F173),2)</f>
        <v>0</v>
      </c>
      <c r="H173" s="10" t="s">
        <v>34</v>
      </c>
      <c r="I173" s="7" t="s">
        <v>722</v>
      </c>
      <c r="J173" s="5" t="s">
        <v>723</v>
      </c>
      <c r="K173" s="6">
        <f>SUM(G173:G173)</f>
        <v>0</v>
      </c>
    </row>
    <row r="174" spans="1:11" ht="12.75">
      <c r="A174" s="7" t="s">
        <v>724</v>
      </c>
      <c r="B174" s="7" t="s">
        <v>725</v>
      </c>
      <c r="C174" s="5" t="s">
        <v>726</v>
      </c>
      <c r="D174" s="5" t="s">
        <v>163</v>
      </c>
      <c r="E174" s="6">
        <v>10</v>
      </c>
      <c r="F174" s="8">
        <v>0</v>
      </c>
      <c r="G174" s="6">
        <f>ROUND(SUM(E174*F174),2)</f>
        <v>0</v>
      </c>
      <c r="H174" s="10" t="s">
        <v>34</v>
      </c>
      <c r="I174" s="7" t="s">
        <v>727</v>
      </c>
      <c r="J174" s="5" t="s">
        <v>726</v>
      </c>
      <c r="K174" s="6">
        <f>SUM(G174:G174)</f>
        <v>0</v>
      </c>
    </row>
    <row r="175" spans="1:11" ht="12.75">
      <c r="A175" s="7" t="s">
        <v>728</v>
      </c>
      <c r="B175" s="7" t="s">
        <v>729</v>
      </c>
      <c r="C175" s="5" t="s">
        <v>730</v>
      </c>
      <c r="D175" s="5" t="s">
        <v>163</v>
      </c>
      <c r="E175" s="6">
        <v>500</v>
      </c>
      <c r="F175" s="8">
        <v>0</v>
      </c>
      <c r="G175" s="6">
        <f>ROUND(SUM(E175*F175),2)</f>
        <v>0</v>
      </c>
      <c r="H175" s="10" t="s">
        <v>34</v>
      </c>
      <c r="I175" s="7" t="s">
        <v>731</v>
      </c>
      <c r="J175" s="5" t="s">
        <v>730</v>
      </c>
      <c r="K175" s="6">
        <f>SUM(G175:G175)</f>
        <v>0</v>
      </c>
    </row>
    <row r="176" spans="1:11" ht="12.75">
      <c r="A176" s="7" t="s">
        <v>732</v>
      </c>
      <c r="B176" s="7" t="s">
        <v>733</v>
      </c>
      <c r="C176" s="5" t="s">
        <v>734</v>
      </c>
      <c r="D176" s="5" t="s">
        <v>163</v>
      </c>
      <c r="E176" s="6">
        <v>50</v>
      </c>
      <c r="F176" s="8">
        <v>0</v>
      </c>
      <c r="G176" s="6">
        <f>ROUND(SUM(E176*F176),2)</f>
        <v>0</v>
      </c>
      <c r="H176" s="10" t="s">
        <v>34</v>
      </c>
      <c r="I176" s="7" t="s">
        <v>735</v>
      </c>
      <c r="J176" s="5" t="s">
        <v>734</v>
      </c>
      <c r="K176" s="6">
        <f>SUM(G176:G176)</f>
        <v>0</v>
      </c>
    </row>
    <row r="177" spans="1:11" ht="12.75">
      <c r="A177" s="7" t="s">
        <v>736</v>
      </c>
      <c r="B177" s="7" t="s">
        <v>737</v>
      </c>
      <c r="C177" s="5" t="s">
        <v>738</v>
      </c>
      <c r="D177" s="5" t="s">
        <v>163</v>
      </c>
      <c r="E177" s="6">
        <v>10</v>
      </c>
      <c r="F177" s="8">
        <v>0</v>
      </c>
      <c r="G177" s="6">
        <f>ROUND(SUM(E177*F177),2)</f>
        <v>0</v>
      </c>
      <c r="H177" s="10" t="s">
        <v>34</v>
      </c>
      <c r="I177" s="7" t="s">
        <v>739</v>
      </c>
      <c r="J177" s="5" t="s">
        <v>738</v>
      </c>
      <c r="K177" s="6">
        <f>SUM(G177:G177)</f>
        <v>0</v>
      </c>
    </row>
    <row r="178" spans="1:11" ht="12.75">
      <c r="A178" s="7" t="s">
        <v>740</v>
      </c>
      <c r="B178" s="7" t="s">
        <v>741</v>
      </c>
      <c r="C178" s="5" t="s">
        <v>742</v>
      </c>
      <c r="D178" s="5" t="s">
        <v>23</v>
      </c>
      <c r="E178" s="6">
        <v>200</v>
      </c>
      <c r="F178" s="8">
        <v>0</v>
      </c>
      <c r="G178" s="6">
        <f>ROUND(SUM(E178*F178),2)</f>
        <v>0</v>
      </c>
      <c r="H178" s="10" t="s">
        <v>34</v>
      </c>
      <c r="I178" s="7" t="s">
        <v>743</v>
      </c>
      <c r="J178" s="5" t="s">
        <v>742</v>
      </c>
      <c r="K178" s="6">
        <f>SUM(G178:G178)</f>
        <v>0</v>
      </c>
    </row>
    <row r="179" spans="1:11" ht="12.75">
      <c r="A179" s="7" t="s">
        <v>744</v>
      </c>
      <c r="B179" s="7" t="s">
        <v>745</v>
      </c>
      <c r="C179" s="5" t="s">
        <v>746</v>
      </c>
      <c r="D179" s="5" t="s">
        <v>163</v>
      </c>
      <c r="E179" s="6">
        <v>100</v>
      </c>
      <c r="F179" s="8">
        <v>0</v>
      </c>
      <c r="G179" s="6">
        <f>ROUND(SUM(E179*F179),2)</f>
        <v>0</v>
      </c>
      <c r="H179" s="10" t="s">
        <v>34</v>
      </c>
      <c r="I179" s="7" t="s">
        <v>747</v>
      </c>
      <c r="J179" s="5" t="s">
        <v>746</v>
      </c>
      <c r="K179" s="6">
        <f>SUM(G179:G179)</f>
        <v>0</v>
      </c>
    </row>
    <row r="180" spans="1:11" ht="12.75">
      <c r="A180" s="7" t="s">
        <v>748</v>
      </c>
      <c r="B180" s="7" t="s">
        <v>749</v>
      </c>
      <c r="C180" s="5" t="s">
        <v>750</v>
      </c>
      <c r="D180" s="5" t="s">
        <v>23</v>
      </c>
      <c r="E180" s="6">
        <v>20</v>
      </c>
      <c r="F180" s="8">
        <v>0</v>
      </c>
      <c r="G180" s="6">
        <f>ROUND(SUM(E180*F180),2)</f>
        <v>0</v>
      </c>
      <c r="H180" s="10" t="s">
        <v>34</v>
      </c>
      <c r="I180" s="7" t="s">
        <v>751</v>
      </c>
      <c r="J180" s="5" t="s">
        <v>750</v>
      </c>
      <c r="K180" s="6">
        <f>SUM(G180:G180)</f>
        <v>0</v>
      </c>
    </row>
    <row r="181" spans="1:11" ht="12.75">
      <c r="A181" s="7" t="s">
        <v>752</v>
      </c>
      <c r="B181" s="7" t="s">
        <v>753</v>
      </c>
      <c r="C181" s="5" t="s">
        <v>754</v>
      </c>
      <c r="D181" s="5" t="s">
        <v>23</v>
      </c>
      <c r="E181" s="6">
        <v>50</v>
      </c>
      <c r="F181" s="8">
        <v>0</v>
      </c>
      <c r="G181" s="6">
        <f>ROUND(SUM(E181*F181),2)</f>
        <v>0</v>
      </c>
      <c r="H181" s="10" t="s">
        <v>34</v>
      </c>
      <c r="I181" s="7" t="s">
        <v>755</v>
      </c>
      <c r="J181" s="5" t="s">
        <v>756</v>
      </c>
      <c r="K181" s="6">
        <f>SUM(G181:G181)</f>
        <v>0</v>
      </c>
    </row>
    <row r="183" spans="6:7" ht="12.75">
      <c r="F183" s="11" t="s">
        <v>757</v>
      </c>
      <c r="G183" s="6">
        <f>SUM(G9:G181)</f>
        <v>0</v>
      </c>
    </row>
    <row r="186" spans="2:4" ht="12.75">
      <c r="B186" s="12" t="s">
        <v>758</v>
      </c>
      <c r="D186" s="13" t="s">
        <v>759</v>
      </c>
    </row>
    <row r="188" ht="12.75">
      <c r="B188" s="14" t="s">
        <v>760</v>
      </c>
    </row>
    <row r="190" spans="2:3" ht="12.75">
      <c r="B190" s="15" t="s">
        <v>761</v>
      </c>
      <c r="C190" s="16" t="s">
        <v>34</v>
      </c>
    </row>
    <row r="191" spans="2:3" ht="12.75">
      <c r="B191" s="15" t="s">
        <v>762</v>
      </c>
      <c r="C191" s="16" t="s">
        <v>34</v>
      </c>
    </row>
    <row r="192" spans="2:3" ht="12.75">
      <c r="B192" s="15" t="s">
        <v>763</v>
      </c>
      <c r="C192" s="16" t="s">
        <v>34</v>
      </c>
    </row>
    <row r="193" spans="2:3" ht="12.75">
      <c r="B193" s="15" t="s">
        <v>764</v>
      </c>
      <c r="C193" s="16" t="s">
        <v>34</v>
      </c>
    </row>
    <row r="194" spans="2:3" ht="12.75">
      <c r="B194" s="15" t="s">
        <v>765</v>
      </c>
      <c r="C194" s="16" t="s">
        <v>34</v>
      </c>
    </row>
    <row r="195" ht="12.75">
      <c r="B195" s="17">
        <f>C190</f>
        <v>0</v>
      </c>
    </row>
    <row r="196" ht="12.75">
      <c r="B196" s="17">
        <f>C194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186:C186"/>
    <mergeCell ref="D186:K186"/>
    <mergeCell ref="B188:K188"/>
    <mergeCell ref="C190:K190"/>
    <mergeCell ref="C191:K191"/>
    <mergeCell ref="C192:K192"/>
    <mergeCell ref="C193:K193"/>
    <mergeCell ref="C194:K194"/>
    <mergeCell ref="B195:K195"/>
    <mergeCell ref="B196:K19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