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Itens" sheetId="1" r:id="rId1"/>
  </sheets>
  <definedNames>
    <definedName name="_xlnm.Print_Area" localSheetId="0">'Itens'!$A$1:$K$41</definedName>
  </definedNames>
  <calcPr fullCalcOnLoad="1"/>
</workbook>
</file>

<file path=xl/sharedStrings.xml><?xml version="1.0" encoding="utf-8"?>
<sst xmlns="http://schemas.openxmlformats.org/spreadsheetml/2006/main" count="137" uniqueCount="107">
  <si>
    <t>PREFEITURA MUNICIPAL DE PONTO CHIQUE</t>
  </si>
  <si>
    <t>PROCESSO DE LICITAÇÃO: ANEXO I - ESPECIFICAÇÃO</t>
  </si>
  <si>
    <t xml:space="preserve">Nº Processo: </t>
  </si>
  <si>
    <t>./0003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</si>
  <si>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</si>
  <si>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</si>
  <si>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</si>
  <si>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</si>
  <si>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</si>
  <si>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</si>
  <si>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Comissão: </t>
  </si>
  <si>
    <t>PREGOEIRA E EQUIPE DE APOIO 2015</t>
  </si>
  <si>
    <t xml:space="preserve">Data Edital: </t>
  </si>
  <si>
    <t>15/01/2016</t>
  </si>
  <si>
    <t xml:space="preserve">Data Entrega: </t>
  </si>
  <si>
    <t>01/02/2016 10:00:00</t>
  </si>
  <si>
    <t xml:space="preserve">Data Abertura: </t>
  </si>
  <si>
    <t xml:space="preserve">Objeto: </t>
  </si>
  <si>
    <t>Contratação de empresa para confecção de placas, banners, faixas, troféus, medalhas e serviços de plotagem de veículos para as secretarias municipais de Ponto Chique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</si>
  <si>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</si>
  <si>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</si>
  <si>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</si>
  <si>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</si>
  <si>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</si>
  <si>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</si>
  <si>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</si>
  <si>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</si>
  <si>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</si>
  <si>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</si>
  <si>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</si>
  <si>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</si>
  <si>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8473</t>
  </si>
  <si>
    <t>0001</t>
  </si>
  <si>
    <t xml:space="preserve">BANNER, TAMANHO  0,80 X 1,20 M, COLORIDO 4X0: LONA BRILHANTE 440G, ACABAMENTO COM CORTE, BAGUETES E CORDÃO. </t>
  </si>
  <si>
    <t/>
  </si>
  <si>
    <t>13675</t>
  </si>
  <si>
    <t>BANNER, TAMANHO  0,80 X 1,20 M, COLORIDO 4X0</t>
  </si>
  <si>
    <t>8475</t>
  </si>
  <si>
    <t>0002</t>
  </si>
  <si>
    <t xml:space="preserve">FAIXA, TAMANHO 2M X 0,70 CM, COLORIDO 4X0, LONA BRILHANTE 340G,: ACABAMENTO COM CORTE, BAGUETES E CORDÃO, COM MATERIAL FORNECIDO PELA CONTRATADA
</t>
  </si>
  <si>
    <t>13676</t>
  </si>
  <si>
    <t>FAIXA, TAMANHO 2M X 0,70 CM, COLORIDO 4X0, LONA BRILHANTE 340G,</t>
  </si>
  <si>
    <t>9129</t>
  </si>
  <si>
    <t>0003</t>
  </si>
  <si>
    <t xml:space="preserve">MEDALHA EM ACRILICO - Tam. 7,0x7,0 cm x 3mm.: 
</t>
  </si>
  <si>
    <t>13677</t>
  </si>
  <si>
    <t>MEDALHA EM ACRILICO - Tam. 7,0x7,0 cm x 3mm.</t>
  </si>
  <si>
    <t>9128</t>
  </si>
  <si>
    <t>0004</t>
  </si>
  <si>
    <t xml:space="preserve">MEDALHA INOX TAM. 0,06 cm x 0,07: 
</t>
  </si>
  <si>
    <t>13678</t>
  </si>
  <si>
    <t>MEDALHA INOX TAM. 0,06 cm x 0,07</t>
  </si>
  <si>
    <t>9121</t>
  </si>
  <si>
    <t>0005</t>
  </si>
  <si>
    <t xml:space="preserve">PLACA EM AÇO INOX GRAVADA OU ADESIVADA E NA MEDIDA 60 X 40.: 
</t>
  </si>
  <si>
    <t>13679</t>
  </si>
  <si>
    <t>PLACA EM AÇO INOX GRAVADA OU ADESIVADA E NA MEDIDA 60 X 40.</t>
  </si>
  <si>
    <t>9122</t>
  </si>
  <si>
    <t>0006</t>
  </si>
  <si>
    <t xml:space="preserve">PLACA EM AÇO INOX GRAVADA OU ADESIVADA E NA MEDIDA 70 X 50.: 
</t>
  </si>
  <si>
    <t>13680</t>
  </si>
  <si>
    <t>PLACA EM AÇO INOX GRAVADA OU ADESIVADA E NA MEDIDA 70 X 50.</t>
  </si>
  <si>
    <t>9123</t>
  </si>
  <si>
    <t>0007</t>
  </si>
  <si>
    <t xml:space="preserve">PLACA EM AÇO INOX GRAVADA OU ADESIVADA E NA MEDIDA 80 X 60.: 
</t>
  </si>
  <si>
    <t>13681</t>
  </si>
  <si>
    <t>PLACA EM AÇO INOX GRAVADA OU ADESIVADA E NA MEDIDA 80 X 60.</t>
  </si>
  <si>
    <t>9120</t>
  </si>
  <si>
    <t>0008</t>
  </si>
  <si>
    <t xml:space="preserve">PLACA EM CHAPA GALVANIZADA COM APLICAÇÃO DE ADESIVO, SUPORTE EM FERRO OU MADEIRA. METRAGEM: 2,00 X 1,00m.: 
</t>
  </si>
  <si>
    <t>13682</t>
  </si>
  <si>
    <t>PLACA EM CHAPA GALVANIZADA COM APLICAÇÃO DE ADESIVO, SUPORTE EM FERRO OU MADEIRA. METRAGEM: 2,00 X 1,00m.</t>
  </si>
  <si>
    <t>9130</t>
  </si>
  <si>
    <t>0009</t>
  </si>
  <si>
    <t xml:space="preserve">PLOTAGEM EM VEICULO TIPO GOL, CONFORME MANUAL DO GOVERNO DE MINAS.: 
</t>
  </si>
  <si>
    <t>SERV</t>
  </si>
  <si>
    <t>13683</t>
  </si>
  <si>
    <t>PLOTAGEM EM VEICULO TIPO GOL, CONFORME MANUAL DO GOVERNO DE MINAS.</t>
  </si>
  <si>
    <t>9127</t>
  </si>
  <si>
    <t>0010</t>
  </si>
  <si>
    <t xml:space="preserve">TROFÉU EM MDF, ACRILICO E INOX TAMANHO 20 cm.: 
</t>
  </si>
  <si>
    <t>13684</t>
  </si>
  <si>
    <t>TROFÉU EM MDF, ACRILICO E INOX TAMANHO 20 cm.</t>
  </si>
  <si>
    <t>9126</t>
  </si>
  <si>
    <t>0011</t>
  </si>
  <si>
    <t xml:space="preserve">TROFÉU EM MDF, ACRILICO E INOX TAMANHO 30 cm.: 
</t>
  </si>
  <si>
    <t>13685</t>
  </si>
  <si>
    <t>TROFÉU EM MDF, ACRILICO E INOX TAMANHO 30 cm.</t>
  </si>
  <si>
    <t>9125</t>
  </si>
  <si>
    <t>0012</t>
  </si>
  <si>
    <t xml:space="preserve">TROFÉU EM MDF, ACRILICO E INOX TAMANHO 40 cm.: 
</t>
  </si>
  <si>
    <t>13686</t>
  </si>
  <si>
    <t>TROFÉU EM MDF, ACRILICO E INOX TAMANHO 40 cm.</t>
  </si>
  <si>
    <t>9124</t>
  </si>
  <si>
    <t>0013</t>
  </si>
  <si>
    <t xml:space="preserve">TROFÉU EM MDF, ACRILICO E INOX TAMANHO 60 cm.: 
</t>
  </si>
  <si>
    <t>13687</t>
  </si>
  <si>
    <t>TROFÉU EM MDF, ACRILICO E INOX TAMANHO 60 cm.</t>
  </si>
  <si>
    <t>Valor Total R$</t>
  </si>
  <si>
    <t xml:space="preserve">Validade da Proposta:    </t>
  </si>
  <si>
    <t>digite aqui a validade da proposta em Dias</t>
  </si>
  <si>
    <t>Digite aqui Local e Data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</si>
  <si>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</si>
  <si>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</si>
  <si>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</si>
  <si>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</si>
  <si>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Responsável: 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</si>
</sst>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right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="85" zoomScaleNormal="85" zoomScalePageLayoutView="0" workbookViewId="0" topLeftCell="B1">
      <selection activeCell="C3" sqref="C3:K3"/>
    </sheetView>
  </sheetViews>
  <sheetFormatPr defaultColWidth="9.140625" defaultRowHeight="12.75"/>
  <cols>
    <col min="1" max="1" width="0" style="0" hidden="1" customWidth="1"/>
    <col min="2" max="2" width="15.57421875" style="0" customWidth="1"/>
    <col min="3" max="3" width="48.8515625" style="0" customWidth="1"/>
    <col min="4" max="4" width="7.8515625" style="0" customWidth="1"/>
    <col min="5" max="5" width="11.7109375" style="0" customWidth="1"/>
    <col min="6" max="6" width="13.7109375" style="0" customWidth="1"/>
    <col min="7" max="7" width="11.7109375" style="0" customWidth="1"/>
    <col min="8" max="8" width="23.421875" style="0" customWidth="1"/>
    <col min="9" max="9" width="0" style="0" hidden="1" customWidth="1"/>
    <col min="10" max="10" width="19.57421875" style="0" customWidth="1"/>
    <col min="11" max="11" width="13.7109375" style="0" customWidth="1"/>
  </cols>
  <sheetData>
    <row r="1" spans="2:11" ht="24.75" customHeight="1">
      <c r="B1" s="10" t="s">
        <v>0</v>
      </c>
      <c r="C1" s="11"/>
      <c r="D1" s="11"/>
      <c r="E1" s="11"/>
      <c r="F1" s="11"/>
      <c r="G1" s="11"/>
      <c r="H1" s="11"/>
      <c r="I1" s="11"/>
      <c r="J1" s="11"/>
      <c r="K1" s="11"/>
    </row>
    <row r="2" spans="2:11" ht="24.75" customHeight="1">
      <c r="B2" s="10" t="s">
        <v>1</v>
      </c>
      <c r="C2" s="11"/>
      <c r="D2" s="11"/>
      <c r="E2" s="11"/>
      <c r="F2" s="11"/>
      <c r="G2" s="11"/>
      <c r="H2" s="11"/>
      <c r="I2" s="11"/>
      <c r="J2" s="11"/>
      <c r="K2" s="11"/>
    </row>
    <row r="3" spans="2:11" ht="12.75">
      <c r="B3" s="1" t="s">
        <v>2</v>
      </c>
      <c r="C3" s="12" t="s">
        <v>3</v>
      </c>
      <c r="D3" s="11"/>
      <c r="E3" s="11"/>
      <c r="F3" s="11"/>
      <c r="G3" s="11"/>
      <c r="H3" s="11"/>
      <c r="I3" s="11"/>
      <c r="J3" s="11"/>
      <c r="K3" s="11"/>
    </row>
    <row r="4" spans="2:11" ht="12.75">
      <c r="B4" s="1" t="s">
        <v>4</v>
      </c>
      <c r="C4" s="12" t="s">
        <v>5</v>
      </c>
      <c r="D4" s="11"/>
      <c r="E4" s="11"/>
      <c r="F4" s="11"/>
      <c r="G4" s="11"/>
      <c r="H4" s="11"/>
      <c r="I4" s="11"/>
      <c r="J4" s="11"/>
      <c r="K4" s="11"/>
    </row>
    <row r="5" spans="2:11" ht="12.75">
      <c r="B5" s="1" t="s">
        <v>6</v>
      </c>
      <c r="C5" s="12" t="s">
        <v>7</v>
      </c>
      <c r="D5" s="11"/>
      <c r="E5" s="11"/>
      <c r="F5" s="11"/>
      <c r="G5" s="11"/>
      <c r="H5" s="11"/>
      <c r="I5" s="11"/>
      <c r="J5" s="11"/>
      <c r="K5" s="11"/>
    </row>
    <row r="6" spans="2:11" ht="12.75">
      <c r="B6" s="1" t="s">
        <v>8</v>
      </c>
      <c r="C6" s="12" t="s">
        <v>9</v>
      </c>
      <c r="D6" s="11"/>
      <c r="E6" s="11"/>
      <c r="F6" s="11"/>
      <c r="G6" s="11"/>
      <c r="H6" s="11"/>
      <c r="I6" s="11"/>
      <c r="J6" s="11"/>
      <c r="K6" s="11"/>
    </row>
    <row r="7" spans="2:11" ht="12.75">
      <c r="B7" s="1" t="s">
        <v>10</v>
      </c>
      <c r="C7" s="12" t="s">
        <v>11</v>
      </c>
      <c r="D7" s="11"/>
      <c r="E7" s="11"/>
      <c r="F7" s="11"/>
      <c r="G7" s="11"/>
      <c r="H7" s="11"/>
      <c r="I7" s="11"/>
      <c r="J7" s="11"/>
      <c r="K7" s="11"/>
    </row>
    <row r="8" spans="2:11" ht="12.75">
      <c r="B8" s="1" t="s">
        <v>12</v>
      </c>
      <c r="C8" s="12" t="s">
        <v>13</v>
      </c>
      <c r="D8" s="11"/>
      <c r="E8" s="11"/>
      <c r="F8" s="11"/>
      <c r="G8" s="11"/>
      <c r="H8" s="11"/>
      <c r="I8" s="11"/>
      <c r="J8" s="11"/>
      <c r="K8" s="11"/>
    </row>
    <row r="9" spans="2:11" ht="12.75">
      <c r="B9" s="1" t="s">
        <v>14</v>
      </c>
      <c r="C9" s="12" t="s">
        <v>15</v>
      </c>
      <c r="D9" s="11"/>
      <c r="E9" s="11"/>
      <c r="F9" s="11"/>
      <c r="G9" s="11"/>
      <c r="H9" s="11"/>
      <c r="I9" s="11"/>
      <c r="J9" s="11"/>
      <c r="K9" s="11"/>
    </row>
    <row r="10" spans="2:11" ht="12.75">
      <c r="B10" s="1" t="s">
        <v>16</v>
      </c>
      <c r="C10" s="12" t="s">
        <v>15</v>
      </c>
      <c r="D10" s="11"/>
      <c r="E10" s="11"/>
      <c r="F10" s="11"/>
      <c r="G10" s="11"/>
      <c r="H10" s="11"/>
      <c r="I10" s="11"/>
      <c r="J10" s="11"/>
      <c r="K10" s="11"/>
    </row>
    <row r="11" spans="2:11" ht="12.75">
      <c r="B11" s="1" t="s">
        <v>17</v>
      </c>
      <c r="C11" s="12" t="s">
        <v>18</v>
      </c>
      <c r="D11" s="11"/>
      <c r="E11" s="11"/>
      <c r="F11" s="11"/>
      <c r="G11" s="11"/>
      <c r="H11" s="11"/>
      <c r="I11" s="11"/>
      <c r="J11" s="11"/>
      <c r="K11" s="11"/>
    </row>
    <row r="12" spans="2:11" ht="17.25" customHeight="1">
      <c r="B12" s="13" t="s">
        <v>19</v>
      </c>
      <c r="C12" s="11"/>
      <c r="D12" s="11"/>
      <c r="E12" s="11"/>
      <c r="F12" s="11"/>
      <c r="G12" s="11"/>
      <c r="H12" s="11"/>
      <c r="I12" s="11"/>
      <c r="J12" s="11"/>
      <c r="K12" s="11"/>
    </row>
    <row r="13" spans="1:11" ht="17.25" customHeight="1">
      <c r="A13" s="2" t="s">
        <v>20</v>
      </c>
      <c r="B13" s="2" t="s">
        <v>21</v>
      </c>
      <c r="C13" s="2" t="s">
        <v>22</v>
      </c>
      <c r="D13" s="2" t="s">
        <v>23</v>
      </c>
      <c r="E13" s="2" t="s">
        <v>24</v>
      </c>
      <c r="F13" s="2" t="s">
        <v>25</v>
      </c>
      <c r="G13" s="2" t="s">
        <v>26</v>
      </c>
      <c r="H13" s="2" t="s">
        <v>27</v>
      </c>
      <c r="I13" s="2" t="s">
        <v>28</v>
      </c>
      <c r="J13" s="2" t="s">
        <v>29</v>
      </c>
      <c r="K13" s="2" t="s">
        <v>30</v>
      </c>
    </row>
    <row r="14" spans="1:11" ht="38.25">
      <c r="A14" s="5" t="s">
        <v>31</v>
      </c>
      <c r="B14" s="5" t="s">
        <v>32</v>
      </c>
      <c r="C14" s="3" t="s">
        <v>33</v>
      </c>
      <c r="D14" s="3" t="s">
        <v>23</v>
      </c>
      <c r="E14" s="4">
        <v>15</v>
      </c>
      <c r="F14" s="6">
        <v>0</v>
      </c>
      <c r="G14" s="4">
        <f aca="true" t="shared" si="0" ref="G14:G26">ROUND(SUM(E14*F14),2)</f>
        <v>0</v>
      </c>
      <c r="H14" s="7" t="s">
        <v>34</v>
      </c>
      <c r="I14" s="5" t="s">
        <v>35</v>
      </c>
      <c r="J14" s="3" t="s">
        <v>36</v>
      </c>
      <c r="K14" s="4">
        <f aca="true" t="shared" si="1" ref="K14:K26">SUM(G14:G14)</f>
        <v>0</v>
      </c>
    </row>
    <row r="15" spans="1:11" ht="63.75">
      <c r="A15" s="5" t="s">
        <v>37</v>
      </c>
      <c r="B15" s="5" t="s">
        <v>38</v>
      </c>
      <c r="C15" s="3" t="s">
        <v>39</v>
      </c>
      <c r="D15" s="3" t="s">
        <v>23</v>
      </c>
      <c r="E15" s="4">
        <v>30</v>
      </c>
      <c r="F15" s="6">
        <v>0</v>
      </c>
      <c r="G15" s="4">
        <f t="shared" si="0"/>
        <v>0</v>
      </c>
      <c r="H15" s="7" t="s">
        <v>34</v>
      </c>
      <c r="I15" s="5" t="s">
        <v>40</v>
      </c>
      <c r="J15" s="3" t="s">
        <v>41</v>
      </c>
      <c r="K15" s="4">
        <f t="shared" si="1"/>
        <v>0</v>
      </c>
    </row>
    <row r="16" spans="1:11" ht="38.25">
      <c r="A16" s="5" t="s">
        <v>42</v>
      </c>
      <c r="B16" s="5" t="s">
        <v>43</v>
      </c>
      <c r="C16" s="3" t="s">
        <v>44</v>
      </c>
      <c r="D16" s="3" t="s">
        <v>23</v>
      </c>
      <c r="E16" s="4">
        <v>500</v>
      </c>
      <c r="F16" s="6">
        <v>0</v>
      </c>
      <c r="G16" s="4">
        <f t="shared" si="0"/>
        <v>0</v>
      </c>
      <c r="H16" s="7" t="s">
        <v>34</v>
      </c>
      <c r="I16" s="5" t="s">
        <v>45</v>
      </c>
      <c r="J16" s="3" t="s">
        <v>46</v>
      </c>
      <c r="K16" s="4">
        <f t="shared" si="1"/>
        <v>0</v>
      </c>
    </row>
    <row r="17" spans="1:11" ht="25.5">
      <c r="A17" s="5" t="s">
        <v>47</v>
      </c>
      <c r="B17" s="5" t="s">
        <v>48</v>
      </c>
      <c r="C17" s="3" t="s">
        <v>49</v>
      </c>
      <c r="D17" s="3" t="s">
        <v>23</v>
      </c>
      <c r="E17" s="4">
        <v>150</v>
      </c>
      <c r="F17" s="6">
        <v>0</v>
      </c>
      <c r="G17" s="4">
        <f t="shared" si="0"/>
        <v>0</v>
      </c>
      <c r="H17" s="7" t="s">
        <v>34</v>
      </c>
      <c r="I17" s="5" t="s">
        <v>50</v>
      </c>
      <c r="J17" s="3" t="s">
        <v>51</v>
      </c>
      <c r="K17" s="4">
        <f t="shared" si="1"/>
        <v>0</v>
      </c>
    </row>
    <row r="18" spans="1:11" ht="51">
      <c r="A18" s="5" t="s">
        <v>52</v>
      </c>
      <c r="B18" s="5" t="s">
        <v>53</v>
      </c>
      <c r="C18" s="3" t="s">
        <v>54</v>
      </c>
      <c r="D18" s="3" t="s">
        <v>23</v>
      </c>
      <c r="E18" s="4">
        <v>5</v>
      </c>
      <c r="F18" s="6">
        <v>0</v>
      </c>
      <c r="G18" s="4">
        <f t="shared" si="0"/>
        <v>0</v>
      </c>
      <c r="H18" s="7" t="s">
        <v>34</v>
      </c>
      <c r="I18" s="5" t="s">
        <v>55</v>
      </c>
      <c r="J18" s="3" t="s">
        <v>56</v>
      </c>
      <c r="K18" s="4">
        <f t="shared" si="1"/>
        <v>0</v>
      </c>
    </row>
    <row r="19" spans="1:11" ht="51">
      <c r="A19" s="5" t="s">
        <v>57</v>
      </c>
      <c r="B19" s="5" t="s">
        <v>58</v>
      </c>
      <c r="C19" s="3" t="s">
        <v>59</v>
      </c>
      <c r="D19" s="3" t="s">
        <v>23</v>
      </c>
      <c r="E19" s="4">
        <v>5</v>
      </c>
      <c r="F19" s="6">
        <v>0</v>
      </c>
      <c r="G19" s="4">
        <f t="shared" si="0"/>
        <v>0</v>
      </c>
      <c r="H19" s="7" t="s">
        <v>34</v>
      </c>
      <c r="I19" s="5" t="s">
        <v>60</v>
      </c>
      <c r="J19" s="3" t="s">
        <v>61</v>
      </c>
      <c r="K19" s="4">
        <f t="shared" si="1"/>
        <v>0</v>
      </c>
    </row>
    <row r="20" spans="1:11" ht="51">
      <c r="A20" s="5" t="s">
        <v>62</v>
      </c>
      <c r="B20" s="5" t="s">
        <v>63</v>
      </c>
      <c r="C20" s="3" t="s">
        <v>64</v>
      </c>
      <c r="D20" s="3" t="s">
        <v>23</v>
      </c>
      <c r="E20" s="4">
        <v>5</v>
      </c>
      <c r="F20" s="6">
        <v>0</v>
      </c>
      <c r="G20" s="4">
        <f t="shared" si="0"/>
        <v>0</v>
      </c>
      <c r="H20" s="7" t="s">
        <v>34</v>
      </c>
      <c r="I20" s="5" t="s">
        <v>65</v>
      </c>
      <c r="J20" s="3" t="s">
        <v>66</v>
      </c>
      <c r="K20" s="4">
        <f t="shared" si="1"/>
        <v>0</v>
      </c>
    </row>
    <row r="21" spans="1:11" ht="102">
      <c r="A21" s="5" t="s">
        <v>67</v>
      </c>
      <c r="B21" s="5" t="s">
        <v>68</v>
      </c>
      <c r="C21" s="3" t="s">
        <v>69</v>
      </c>
      <c r="D21" s="3" t="s">
        <v>23</v>
      </c>
      <c r="E21" s="4">
        <v>5</v>
      </c>
      <c r="F21" s="6">
        <v>0</v>
      </c>
      <c r="G21" s="4">
        <f t="shared" si="0"/>
        <v>0</v>
      </c>
      <c r="H21" s="7" t="s">
        <v>34</v>
      </c>
      <c r="I21" s="5" t="s">
        <v>70</v>
      </c>
      <c r="J21" s="3" t="s">
        <v>71</v>
      </c>
      <c r="K21" s="4">
        <f t="shared" si="1"/>
        <v>0</v>
      </c>
    </row>
    <row r="22" spans="1:11" ht="76.5">
      <c r="A22" s="5" t="s">
        <v>72</v>
      </c>
      <c r="B22" s="5" t="s">
        <v>73</v>
      </c>
      <c r="C22" s="3" t="s">
        <v>74</v>
      </c>
      <c r="D22" s="3" t="s">
        <v>75</v>
      </c>
      <c r="E22" s="4">
        <v>6</v>
      </c>
      <c r="F22" s="6">
        <v>0</v>
      </c>
      <c r="G22" s="4">
        <f t="shared" si="0"/>
        <v>0</v>
      </c>
      <c r="H22" s="7" t="s">
        <v>34</v>
      </c>
      <c r="I22" s="5" t="s">
        <v>76</v>
      </c>
      <c r="J22" s="3" t="s">
        <v>77</v>
      </c>
      <c r="K22" s="4">
        <f t="shared" si="1"/>
        <v>0</v>
      </c>
    </row>
    <row r="23" spans="1:11" ht="38.25">
      <c r="A23" s="5" t="s">
        <v>78</v>
      </c>
      <c r="B23" s="5" t="s">
        <v>79</v>
      </c>
      <c r="C23" s="3" t="s">
        <v>80</v>
      </c>
      <c r="D23" s="3" t="s">
        <v>23</v>
      </c>
      <c r="E23" s="4">
        <v>30</v>
      </c>
      <c r="F23" s="6">
        <v>0</v>
      </c>
      <c r="G23" s="4">
        <f t="shared" si="0"/>
        <v>0</v>
      </c>
      <c r="H23" s="7" t="s">
        <v>34</v>
      </c>
      <c r="I23" s="5" t="s">
        <v>81</v>
      </c>
      <c r="J23" s="3" t="s">
        <v>82</v>
      </c>
      <c r="K23" s="4">
        <f t="shared" si="1"/>
        <v>0</v>
      </c>
    </row>
    <row r="24" spans="1:11" ht="38.25">
      <c r="A24" s="5" t="s">
        <v>83</v>
      </c>
      <c r="B24" s="5" t="s">
        <v>84</v>
      </c>
      <c r="C24" s="3" t="s">
        <v>85</v>
      </c>
      <c r="D24" s="3" t="s">
        <v>23</v>
      </c>
      <c r="E24" s="4">
        <v>30</v>
      </c>
      <c r="F24" s="6">
        <v>0</v>
      </c>
      <c r="G24" s="4">
        <f t="shared" si="0"/>
        <v>0</v>
      </c>
      <c r="H24" s="7" t="s">
        <v>34</v>
      </c>
      <c r="I24" s="5" t="s">
        <v>86</v>
      </c>
      <c r="J24" s="3" t="s">
        <v>87</v>
      </c>
      <c r="K24" s="4">
        <f t="shared" si="1"/>
        <v>0</v>
      </c>
    </row>
    <row r="25" spans="1:11" ht="38.25">
      <c r="A25" s="5" t="s">
        <v>88</v>
      </c>
      <c r="B25" s="5" t="s">
        <v>89</v>
      </c>
      <c r="C25" s="3" t="s">
        <v>90</v>
      </c>
      <c r="D25" s="3" t="s">
        <v>23</v>
      </c>
      <c r="E25" s="4">
        <v>30</v>
      </c>
      <c r="F25" s="6">
        <v>0</v>
      </c>
      <c r="G25" s="4">
        <f t="shared" si="0"/>
        <v>0</v>
      </c>
      <c r="H25" s="7" t="s">
        <v>34</v>
      </c>
      <c r="I25" s="5" t="s">
        <v>91</v>
      </c>
      <c r="J25" s="3" t="s">
        <v>92</v>
      </c>
      <c r="K25" s="4">
        <f t="shared" si="1"/>
        <v>0</v>
      </c>
    </row>
    <row r="26" spans="1:11" ht="38.25">
      <c r="A26" s="5" t="s">
        <v>93</v>
      </c>
      <c r="B26" s="5" t="s">
        <v>94</v>
      </c>
      <c r="C26" s="3" t="s">
        <v>95</v>
      </c>
      <c r="D26" s="3" t="s">
        <v>23</v>
      </c>
      <c r="E26" s="4">
        <v>30</v>
      </c>
      <c r="F26" s="6">
        <v>0</v>
      </c>
      <c r="G26" s="4">
        <f t="shared" si="0"/>
        <v>0</v>
      </c>
      <c r="H26" s="7" t="s">
        <v>34</v>
      </c>
      <c r="I26" s="5" t="s">
        <v>96</v>
      </c>
      <c r="J26" s="3" t="s">
        <v>97</v>
      </c>
      <c r="K26" s="4">
        <f t="shared" si="1"/>
        <v>0</v>
      </c>
    </row>
    <row r="28" spans="6:7" ht="12.75">
      <c r="F28" s="8" t="s">
        <v>98</v>
      </c>
      <c r="G28" s="4">
        <f>SUM(G9:G26)</f>
        <v>0</v>
      </c>
    </row>
    <row r="31" spans="2:11" ht="12.75">
      <c r="B31" s="14" t="s">
        <v>99</v>
      </c>
      <c r="C31" s="11"/>
      <c r="D31" s="15" t="s">
        <v>100</v>
      </c>
      <c r="E31" s="11"/>
      <c r="F31" s="11"/>
      <c r="G31" s="11"/>
      <c r="H31" s="11"/>
      <c r="I31" s="11"/>
      <c r="J31" s="11"/>
      <c r="K31" s="11"/>
    </row>
    <row r="33" spans="2:11" ht="12.75">
      <c r="B33" s="16" t="s">
        <v>101</v>
      </c>
      <c r="C33" s="11"/>
      <c r="D33" s="11"/>
      <c r="E33" s="11"/>
      <c r="F33" s="11"/>
      <c r="G33" s="11"/>
      <c r="H33" s="11"/>
      <c r="I33" s="11"/>
      <c r="J33" s="11"/>
      <c r="K33" s="11"/>
    </row>
    <row r="35" spans="2:11" ht="12.75">
      <c r="B35" s="9" t="s">
        <v>102</v>
      </c>
      <c r="C35" s="17" t="s">
        <v>34</v>
      </c>
      <c r="D35" s="11"/>
      <c r="E35" s="11"/>
      <c r="F35" s="11"/>
      <c r="G35" s="11"/>
      <c r="H35" s="11"/>
      <c r="I35" s="11"/>
      <c r="J35" s="11"/>
      <c r="K35" s="11"/>
    </row>
    <row r="36" spans="2:11" ht="12.75">
      <c r="B36" s="9" t="s">
        <v>103</v>
      </c>
      <c r="C36" s="17" t="s">
        <v>34</v>
      </c>
      <c r="D36" s="11"/>
      <c r="E36" s="11"/>
      <c r="F36" s="11"/>
      <c r="G36" s="11"/>
      <c r="H36" s="11"/>
      <c r="I36" s="11"/>
      <c r="J36" s="11"/>
      <c r="K36" s="11"/>
    </row>
    <row r="37" spans="2:11" ht="12.75">
      <c r="B37" s="9" t="s">
        <v>104</v>
      </c>
      <c r="C37" s="17" t="s">
        <v>34</v>
      </c>
      <c r="D37" s="11"/>
      <c r="E37" s="11"/>
      <c r="F37" s="11"/>
      <c r="G37" s="11"/>
      <c r="H37" s="11"/>
      <c r="I37" s="11"/>
      <c r="J37" s="11"/>
      <c r="K37" s="11"/>
    </row>
    <row r="38" spans="2:11" ht="12.75">
      <c r="B38" s="9" t="s">
        <v>105</v>
      </c>
      <c r="C38" s="17" t="s">
        <v>34</v>
      </c>
      <c r="D38" s="11"/>
      <c r="E38" s="11"/>
      <c r="F38" s="11"/>
      <c r="G38" s="11"/>
      <c r="H38" s="11"/>
      <c r="I38" s="11"/>
      <c r="J38" s="11"/>
      <c r="K38" s="11"/>
    </row>
    <row r="39" spans="2:11" ht="12.75">
      <c r="B39" s="9" t="s">
        <v>106</v>
      </c>
      <c r="C39" s="17" t="s">
        <v>34</v>
      </c>
      <c r="D39" s="11"/>
      <c r="E39" s="11"/>
      <c r="F39" s="11"/>
      <c r="G39" s="11"/>
      <c r="H39" s="11"/>
      <c r="I39" s="11"/>
      <c r="J39" s="11"/>
      <c r="K39" s="11"/>
    </row>
    <row r="40" spans="2:11" ht="12.75">
      <c r="B40" s="18">
        <f>C35</f>
      </c>
      <c r="C40" s="11"/>
      <c r="D40" s="11"/>
      <c r="E40" s="11"/>
      <c r="F40" s="11"/>
      <c r="G40" s="11"/>
      <c r="H40" s="11"/>
      <c r="I40" s="11"/>
      <c r="J40" s="11"/>
      <c r="K40" s="11"/>
    </row>
    <row r="41" spans="2:11" ht="12.75">
      <c r="B41" s="18">
        <f>C39</f>
      </c>
      <c r="C41" s="11"/>
      <c r="D41" s="11"/>
      <c r="E41" s="11"/>
      <c r="F41" s="11"/>
      <c r="G41" s="11"/>
      <c r="H41" s="11"/>
      <c r="I41" s="11"/>
      <c r="J41" s="11"/>
      <c r="K41" s="11"/>
    </row>
  </sheetData>
  <sheetProtection password="C6B5" sheet="1" objects="1" scenarios="1"/>
  <mergeCells count="22">
    <mergeCell ref="C38:K38"/>
    <mergeCell ref="C39:K39"/>
    <mergeCell ref="B40:K40"/>
    <mergeCell ref="B41:K41"/>
    <mergeCell ref="B31:C31"/>
    <mergeCell ref="D31:K31"/>
    <mergeCell ref="B33:K33"/>
    <mergeCell ref="C35:K35"/>
    <mergeCell ref="C36:K36"/>
    <mergeCell ref="C37:K37"/>
    <mergeCell ref="C7:K7"/>
    <mergeCell ref="C8:K8"/>
    <mergeCell ref="C9:K9"/>
    <mergeCell ref="C10:K10"/>
    <mergeCell ref="C11:K11"/>
    <mergeCell ref="B12:K12"/>
    <mergeCell ref="B1:K1"/>
    <mergeCell ref="B2:K2"/>
    <mergeCell ref="C3:K3"/>
    <mergeCell ref="C4:K4"/>
    <mergeCell ref="C5:K5"/>
    <mergeCell ref="C6:K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PREF</cp:lastModifiedBy>
  <dcterms:created xsi:type="dcterms:W3CDTF">2009-08-05T21:24:40Z</dcterms:created>
  <dcterms:modified xsi:type="dcterms:W3CDTF">2016-01-21T10:32:00Z</dcterms:modified>
  <cp:category/>
  <cp:version/>
  <cp:contentType/>
  <cp:contentStatus/>
</cp:coreProperties>
</file>